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20520" windowHeight="9435" activeTab="0"/>
  </bookViews>
  <sheets>
    <sheet name="Dimension" sheetId="1" r:id="rId1"/>
  </sheets>
  <definedNames/>
  <calcPr fullCalcOnLoad="1"/>
</workbook>
</file>

<file path=xl/sharedStrings.xml><?xml version="1.0" encoding="utf-8"?>
<sst xmlns="http://schemas.openxmlformats.org/spreadsheetml/2006/main" count="801" uniqueCount="14">
  <si>
    <t>mm</t>
  </si>
  <si>
    <t>lb/ft</t>
  </si>
  <si>
    <t>inch</t>
  </si>
  <si>
    <t>-</t>
  </si>
  <si>
    <t>ERW PIPES FOR WATER AND SEWAGE CONFORMING TO IS : 3589 &amp; WATER WELL CASING CONFORMING TO IS : 4270</t>
  </si>
  <si>
    <t xml:space="preserve">DIMENSIONS AND WEIGHT </t>
  </si>
  <si>
    <t>WT</t>
  </si>
  <si>
    <t>Outside Diameter (inch / mm)</t>
  </si>
  <si>
    <t xml:space="preserve">inch </t>
  </si>
  <si>
    <t xml:space="preserve">mm </t>
  </si>
  <si>
    <t>Kg/m</t>
  </si>
  <si>
    <t xml:space="preserve">Note :  </t>
  </si>
  <si>
    <t xml:space="preserve">i) Sizes indicating weight in lb/ft. for respective thickness conforms to API 5L, IS:1978 and IS:1979 also. </t>
  </si>
  <si>
    <t xml:space="preserve">ii) Above sizes conforms to several other National and International Standards for different application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</si>
</sst>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#,##0.0"/>
    <numFmt numFmtId="176" formatCode="#,##0.000"/>
    <numFmt numFmtId="177" formatCode="#,##0.0000"/>
    <numFmt numFmtId="178" formatCode="0.000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Narrow"/>
      <family val="0"/>
    </font>
    <font>
      <sz val="8"/>
      <name val="Arial Narrow"/>
      <family val="0"/>
    </font>
    <font>
      <b/>
      <sz val="24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57" applyFont="1" applyBorder="1" applyAlignment="1">
      <alignment vertical="center"/>
      <protection/>
    </xf>
    <xf numFmtId="0" fontId="5" fillId="0" borderId="10" xfId="57" applyFont="1" applyBorder="1" applyAlignment="1">
      <alignment horizontal="right" vertical="center"/>
      <protection/>
    </xf>
    <xf numFmtId="0" fontId="6" fillId="0" borderId="0" xfId="57" applyFont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0" fontId="8" fillId="33" borderId="11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2" fontId="6" fillId="0" borderId="13" xfId="57" applyNumberFormat="1" applyFont="1" applyBorder="1" applyAlignment="1">
      <alignment horizontal="center" vertical="center"/>
      <protection/>
    </xf>
    <xf numFmtId="164" fontId="6" fillId="0" borderId="13" xfId="57" applyNumberFormat="1" applyFont="1" applyBorder="1" applyAlignment="1">
      <alignment horizontal="center" vertical="center"/>
      <protection/>
    </xf>
    <xf numFmtId="164" fontId="6" fillId="0" borderId="11" xfId="57" applyNumberFormat="1" applyFont="1" applyBorder="1" applyAlignment="1">
      <alignment horizontal="center" vertical="center"/>
      <protection/>
    </xf>
    <xf numFmtId="2" fontId="6" fillId="0" borderId="12" xfId="57" applyNumberFormat="1" applyFont="1" applyBorder="1" applyAlignment="1">
      <alignment horizontal="center" vertical="center"/>
      <protection/>
    </xf>
    <xf numFmtId="2" fontId="6" fillId="0" borderId="0" xfId="57" applyNumberFormat="1" applyFont="1" applyAlignment="1">
      <alignment horizontal="center" vertical="center"/>
      <protection/>
    </xf>
    <xf numFmtId="2" fontId="6" fillId="0" borderId="13" xfId="57" applyNumberFormat="1" applyFont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164" fontId="11" fillId="0" borderId="0" xfId="57" applyNumberFormat="1" applyFont="1" applyAlignment="1">
      <alignment horizontal="left" vertical="center"/>
      <protection/>
    </xf>
    <xf numFmtId="164" fontId="6" fillId="0" borderId="0" xfId="57" applyNumberFormat="1" applyFont="1" applyBorder="1" applyAlignment="1">
      <alignment horizontal="center" vertical="center"/>
      <protection/>
    </xf>
    <xf numFmtId="2" fontId="6" fillId="0" borderId="0" xfId="57" applyNumberFormat="1" applyFont="1" applyBorder="1" applyAlignment="1">
      <alignment horizontal="center" vertical="center"/>
      <protection/>
    </xf>
    <xf numFmtId="164" fontId="6" fillId="0" borderId="0" xfId="57" applyNumberFormat="1" applyFont="1" applyAlignment="1">
      <alignment horizontal="center" vertical="center"/>
      <protection/>
    </xf>
    <xf numFmtId="164" fontId="6" fillId="0" borderId="0" xfId="57" applyNumberFormat="1" applyFont="1" applyAlignment="1">
      <alignment vertical="center"/>
      <protection/>
    </xf>
    <xf numFmtId="0" fontId="5" fillId="0" borderId="0" xfId="57" applyFont="1" applyBorder="1" applyAlignment="1">
      <alignment horizontal="right" vertical="center"/>
      <protection/>
    </xf>
    <xf numFmtId="12" fontId="8" fillId="33" borderId="13" xfId="57" applyNumberFormat="1" applyFont="1" applyFill="1" applyBorder="1" applyAlignment="1">
      <alignment horizontal="center" vertical="center"/>
      <protection/>
    </xf>
    <xf numFmtId="2" fontId="8" fillId="33" borderId="13" xfId="57" applyNumberFormat="1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166" fontId="8" fillId="33" borderId="13" xfId="57" applyNumberFormat="1" applyFont="1" applyFill="1" applyBorder="1" applyAlignment="1">
      <alignment horizontal="center" vertical="center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4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14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12" fontId="8" fillId="33" borderId="14" xfId="57" applyNumberFormat="1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13" fontId="8" fillId="33" borderId="13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RWWAT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zoomScaleSheetLayoutView="100" zoomScalePageLayoutView="0" workbookViewId="0" topLeftCell="E1">
      <selection activeCell="A1" sqref="A1:AG1"/>
    </sheetView>
  </sheetViews>
  <sheetFormatPr defaultColWidth="6.57421875" defaultRowHeight="12.75"/>
  <cols>
    <col min="1" max="1" width="5.421875" style="3" customWidth="1"/>
    <col min="2" max="2" width="6.57421875" style="3" customWidth="1"/>
    <col min="3" max="3" width="3.8515625" style="3" customWidth="1"/>
    <col min="4" max="4" width="6.57421875" style="3" customWidth="1"/>
    <col min="5" max="5" width="7.421875" style="3" customWidth="1"/>
    <col min="6" max="16384" width="6.57421875" style="3" customWidth="1"/>
  </cols>
  <sheetData>
    <row r="1" spans="1:33" s="1" customFormat="1" ht="24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>
      <c r="A3" s="25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4" spans="1:33" s="4" customFormat="1" ht="18">
      <c r="A4" s="28" t="s">
        <v>6</v>
      </c>
      <c r="B4" s="29"/>
      <c r="C4" s="34" t="s">
        <v>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</row>
    <row r="5" spans="1:33" s="4" customFormat="1" ht="16.5">
      <c r="A5" s="30"/>
      <c r="B5" s="31"/>
      <c r="C5" s="5" t="s">
        <v>8</v>
      </c>
      <c r="D5" s="37">
        <v>4.5</v>
      </c>
      <c r="E5" s="38"/>
      <c r="F5" s="40">
        <v>5.5625</v>
      </c>
      <c r="G5" s="23"/>
      <c r="H5" s="21">
        <v>6.625</v>
      </c>
      <c r="I5" s="21"/>
      <c r="J5" s="21">
        <f>193.7/25.4</f>
        <v>7.625984251968504</v>
      </c>
      <c r="K5" s="21"/>
      <c r="L5" s="21">
        <v>8.625</v>
      </c>
      <c r="M5" s="21"/>
      <c r="N5" s="21">
        <v>10.75</v>
      </c>
      <c r="O5" s="21"/>
      <c r="P5" s="21">
        <v>12.75</v>
      </c>
      <c r="Q5" s="21"/>
      <c r="R5" s="23">
        <v>14</v>
      </c>
      <c r="S5" s="23"/>
      <c r="T5" s="23">
        <v>16</v>
      </c>
      <c r="U5" s="23"/>
      <c r="V5" s="21">
        <v>16.5</v>
      </c>
      <c r="W5" s="23"/>
      <c r="X5" s="21">
        <v>16.75</v>
      </c>
      <c r="Y5" s="21"/>
      <c r="Z5" s="23">
        <v>18</v>
      </c>
      <c r="AA5" s="23"/>
      <c r="AB5" s="21">
        <v>18.625</v>
      </c>
      <c r="AC5" s="21"/>
      <c r="AD5" s="23">
        <v>20</v>
      </c>
      <c r="AE5" s="23"/>
      <c r="AF5" s="21">
        <v>20.875</v>
      </c>
      <c r="AG5" s="21"/>
    </row>
    <row r="6" spans="1:33" s="4" customFormat="1" ht="16.5">
      <c r="A6" s="32" t="s">
        <v>0</v>
      </c>
      <c r="B6" s="32" t="s">
        <v>2</v>
      </c>
      <c r="C6" s="5" t="s">
        <v>9</v>
      </c>
      <c r="D6" s="39">
        <v>114.3</v>
      </c>
      <c r="E6" s="38"/>
      <c r="F6" s="23">
        <v>141.3</v>
      </c>
      <c r="G6" s="23"/>
      <c r="H6" s="23">
        <v>168.3</v>
      </c>
      <c r="I6" s="23"/>
      <c r="J6" s="22">
        <v>193.7</v>
      </c>
      <c r="K6" s="22"/>
      <c r="L6" s="23">
        <v>219.1</v>
      </c>
      <c r="M6" s="23"/>
      <c r="N6" s="23">
        <v>273.1</v>
      </c>
      <c r="O6" s="23"/>
      <c r="P6" s="23">
        <v>323.9</v>
      </c>
      <c r="Q6" s="23"/>
      <c r="R6" s="23">
        <v>355.6</v>
      </c>
      <c r="S6" s="23"/>
      <c r="T6" s="23">
        <v>406.4</v>
      </c>
      <c r="U6" s="23"/>
      <c r="V6" s="24">
        <v>419</v>
      </c>
      <c r="W6" s="24"/>
      <c r="X6" s="24">
        <v>426</v>
      </c>
      <c r="Y6" s="24"/>
      <c r="Z6" s="24">
        <v>457</v>
      </c>
      <c r="AA6" s="24"/>
      <c r="AB6" s="24">
        <v>473</v>
      </c>
      <c r="AC6" s="24"/>
      <c r="AD6" s="24">
        <v>508</v>
      </c>
      <c r="AE6" s="24"/>
      <c r="AF6" s="24">
        <v>530</v>
      </c>
      <c r="AG6" s="24"/>
    </row>
    <row r="7" spans="1:33" s="4" customFormat="1" ht="16.5">
      <c r="A7" s="33"/>
      <c r="B7" s="33"/>
      <c r="C7" s="5"/>
      <c r="D7" s="6" t="s">
        <v>10</v>
      </c>
      <c r="E7" s="7" t="s">
        <v>1</v>
      </c>
      <c r="F7" s="7" t="s">
        <v>10</v>
      </c>
      <c r="G7" s="7" t="s">
        <v>1</v>
      </c>
      <c r="H7" s="7" t="s">
        <v>10</v>
      </c>
      <c r="I7" s="7" t="s">
        <v>1</v>
      </c>
      <c r="J7" s="7" t="s">
        <v>10</v>
      </c>
      <c r="K7" s="7" t="s">
        <v>1</v>
      </c>
      <c r="L7" s="7" t="s">
        <v>10</v>
      </c>
      <c r="M7" s="7" t="s">
        <v>1</v>
      </c>
      <c r="N7" s="7" t="s">
        <v>10</v>
      </c>
      <c r="O7" s="7" t="s">
        <v>1</v>
      </c>
      <c r="P7" s="7" t="s">
        <v>10</v>
      </c>
      <c r="Q7" s="7" t="s">
        <v>1</v>
      </c>
      <c r="R7" s="7" t="s">
        <v>10</v>
      </c>
      <c r="S7" s="7" t="s">
        <v>1</v>
      </c>
      <c r="T7" s="7" t="s">
        <v>10</v>
      </c>
      <c r="U7" s="7" t="s">
        <v>1</v>
      </c>
      <c r="V7" s="7" t="s">
        <v>10</v>
      </c>
      <c r="W7" s="7" t="s">
        <v>1</v>
      </c>
      <c r="X7" s="7" t="s">
        <v>10</v>
      </c>
      <c r="Y7" s="7" t="s">
        <v>1</v>
      </c>
      <c r="Z7" s="7" t="s">
        <v>10</v>
      </c>
      <c r="AA7" s="7" t="s">
        <v>1</v>
      </c>
      <c r="AB7" s="7" t="s">
        <v>10</v>
      </c>
      <c r="AC7" s="7" t="s">
        <v>1</v>
      </c>
      <c r="AD7" s="7" t="s">
        <v>10</v>
      </c>
      <c r="AE7" s="7" t="s">
        <v>1</v>
      </c>
      <c r="AF7" s="7" t="s">
        <v>10</v>
      </c>
      <c r="AG7" s="7" t="s">
        <v>1</v>
      </c>
    </row>
    <row r="8" spans="1:33" ht="18.75" customHeight="1">
      <c r="A8" s="8">
        <v>3.2</v>
      </c>
      <c r="B8" s="9">
        <v>0.125</v>
      </c>
      <c r="C8" s="10"/>
      <c r="D8" s="11" t="s">
        <v>3</v>
      </c>
      <c r="E8" s="8" t="s">
        <v>3</v>
      </c>
      <c r="F8" s="8" t="s">
        <v>3</v>
      </c>
      <c r="G8" s="8" t="s">
        <v>3</v>
      </c>
      <c r="H8" s="8">
        <v>13.03</v>
      </c>
      <c r="I8" s="8">
        <v>8.69</v>
      </c>
      <c r="J8" s="8" t="s">
        <v>3</v>
      </c>
      <c r="K8" s="8" t="s">
        <v>3</v>
      </c>
      <c r="L8" s="8">
        <v>17.04</v>
      </c>
      <c r="M8" s="8">
        <v>11.36</v>
      </c>
      <c r="N8" s="8" t="s">
        <v>3</v>
      </c>
      <c r="O8" s="8" t="s">
        <v>3</v>
      </c>
      <c r="P8" s="8" t="s">
        <v>3</v>
      </c>
      <c r="Q8" s="8" t="s">
        <v>3</v>
      </c>
      <c r="R8" s="8" t="s">
        <v>3</v>
      </c>
      <c r="S8" s="8" t="s">
        <v>3</v>
      </c>
      <c r="T8" s="8" t="s">
        <v>3</v>
      </c>
      <c r="U8" s="8" t="s">
        <v>3</v>
      </c>
      <c r="V8" s="8" t="s">
        <v>3</v>
      </c>
      <c r="W8" s="8" t="s">
        <v>3</v>
      </c>
      <c r="X8" s="8" t="s">
        <v>3</v>
      </c>
      <c r="Y8" s="8" t="s">
        <v>3</v>
      </c>
      <c r="Z8" s="8" t="s">
        <v>3</v>
      </c>
      <c r="AA8" s="8" t="s">
        <v>3</v>
      </c>
      <c r="AB8" s="8" t="s">
        <v>3</v>
      </c>
      <c r="AC8" s="8" t="s">
        <v>3</v>
      </c>
      <c r="AD8" s="8" t="s">
        <v>3</v>
      </c>
      <c r="AE8" s="8" t="s">
        <v>3</v>
      </c>
      <c r="AF8" s="8" t="s">
        <v>3</v>
      </c>
      <c r="AG8" s="8" t="s">
        <v>3</v>
      </c>
    </row>
    <row r="9" spans="1:33" ht="18.75" customHeight="1">
      <c r="A9" s="8">
        <v>3.6</v>
      </c>
      <c r="B9" s="9">
        <v>0.141</v>
      </c>
      <c r="C9" s="10"/>
      <c r="D9" s="11" t="s">
        <v>3</v>
      </c>
      <c r="E9" s="8" t="s">
        <v>3</v>
      </c>
      <c r="F9" s="8" t="s">
        <v>3</v>
      </c>
      <c r="G9" s="8" t="s">
        <v>3</v>
      </c>
      <c r="H9" s="8">
        <v>14.62</v>
      </c>
      <c r="I9" s="8">
        <v>9.77</v>
      </c>
      <c r="J9" s="8">
        <v>16.88</v>
      </c>
      <c r="K9" s="8" t="s">
        <v>3</v>
      </c>
      <c r="L9" s="8">
        <v>19.13</v>
      </c>
      <c r="M9" s="8" t="s">
        <v>3</v>
      </c>
      <c r="N9" s="8">
        <v>23.93</v>
      </c>
      <c r="O9" s="8" t="s">
        <v>3</v>
      </c>
      <c r="P9" s="8" t="s">
        <v>3</v>
      </c>
      <c r="Q9" s="8" t="s">
        <v>3</v>
      </c>
      <c r="R9" s="8" t="s">
        <v>3</v>
      </c>
      <c r="S9" s="8" t="s">
        <v>3</v>
      </c>
      <c r="T9" s="8" t="s">
        <v>3</v>
      </c>
      <c r="U9" s="8" t="s">
        <v>3</v>
      </c>
      <c r="V9" s="8" t="s">
        <v>3</v>
      </c>
      <c r="W9" s="8" t="s">
        <v>3</v>
      </c>
      <c r="X9" s="8" t="s">
        <v>3</v>
      </c>
      <c r="Y9" s="8" t="s">
        <v>3</v>
      </c>
      <c r="Z9" s="8" t="s">
        <v>3</v>
      </c>
      <c r="AA9" s="8" t="s">
        <v>3</v>
      </c>
      <c r="AB9" s="8" t="s">
        <v>3</v>
      </c>
      <c r="AC9" s="8" t="s">
        <v>3</v>
      </c>
      <c r="AD9" s="8" t="s">
        <v>3</v>
      </c>
      <c r="AE9" s="8" t="s">
        <v>3</v>
      </c>
      <c r="AF9" s="8" t="s">
        <v>3</v>
      </c>
      <c r="AG9" s="8" t="s">
        <v>3</v>
      </c>
    </row>
    <row r="10" spans="1:33" ht="18.75" customHeight="1">
      <c r="A10" s="8">
        <v>4</v>
      </c>
      <c r="B10" s="9">
        <v>0.156</v>
      </c>
      <c r="C10" s="10"/>
      <c r="D10" s="11" t="s">
        <v>3</v>
      </c>
      <c r="E10" s="8" t="s">
        <v>3</v>
      </c>
      <c r="F10" s="8" t="s">
        <v>3</v>
      </c>
      <c r="G10" s="8" t="s">
        <v>3</v>
      </c>
      <c r="H10" s="8">
        <v>16.21</v>
      </c>
      <c r="I10" s="8">
        <v>10.79</v>
      </c>
      <c r="J10" s="8">
        <v>18.71</v>
      </c>
      <c r="K10" s="8" t="s">
        <v>3</v>
      </c>
      <c r="L10" s="8">
        <v>21.22</v>
      </c>
      <c r="M10" s="8">
        <v>14.12</v>
      </c>
      <c r="N10" s="8">
        <v>26.54</v>
      </c>
      <c r="O10" s="8">
        <v>17.67</v>
      </c>
      <c r="P10" s="8">
        <v>31.55</v>
      </c>
      <c r="Q10" s="8" t="s">
        <v>3</v>
      </c>
      <c r="R10" s="8">
        <v>34.68</v>
      </c>
      <c r="S10" s="8" t="s">
        <v>3</v>
      </c>
      <c r="T10" s="8" t="s">
        <v>3</v>
      </c>
      <c r="U10" s="8" t="s">
        <v>3</v>
      </c>
      <c r="V10" s="8" t="s">
        <v>3</v>
      </c>
      <c r="W10" s="8" t="s">
        <v>3</v>
      </c>
      <c r="X10" s="8" t="s">
        <v>3</v>
      </c>
      <c r="Y10" s="8" t="s">
        <v>3</v>
      </c>
      <c r="Z10" s="8" t="s">
        <v>3</v>
      </c>
      <c r="AA10" s="8" t="s">
        <v>3</v>
      </c>
      <c r="AB10" s="8" t="s">
        <v>3</v>
      </c>
      <c r="AC10" s="8" t="s">
        <v>3</v>
      </c>
      <c r="AD10" s="8" t="s">
        <v>3</v>
      </c>
      <c r="AE10" s="8" t="s">
        <v>3</v>
      </c>
      <c r="AF10" s="8" t="s">
        <v>3</v>
      </c>
      <c r="AG10" s="8" t="s">
        <v>3</v>
      </c>
    </row>
    <row r="11" spans="1:33" ht="18.75" customHeight="1">
      <c r="A11" s="8">
        <v>4.3</v>
      </c>
      <c r="B11" s="9">
        <v>0.169</v>
      </c>
      <c r="C11" s="10"/>
      <c r="D11" s="11" t="s">
        <v>3</v>
      </c>
      <c r="E11" s="8" t="s">
        <v>3</v>
      </c>
      <c r="F11" s="8" t="s">
        <v>3</v>
      </c>
      <c r="G11" s="8" t="s">
        <v>3</v>
      </c>
      <c r="H11" s="8">
        <v>17.39</v>
      </c>
      <c r="I11" s="8" t="s">
        <v>3</v>
      </c>
      <c r="J11" s="8">
        <v>20.08</v>
      </c>
      <c r="K11" s="8" t="s">
        <v>3</v>
      </c>
      <c r="L11" s="8">
        <v>22.78</v>
      </c>
      <c r="M11" s="8" t="s">
        <v>3</v>
      </c>
      <c r="N11" s="8">
        <v>28.5</v>
      </c>
      <c r="O11" s="8" t="s">
        <v>3</v>
      </c>
      <c r="P11" s="8">
        <v>33.89</v>
      </c>
      <c r="Q11" s="8" t="s">
        <v>3</v>
      </c>
      <c r="R11" s="8">
        <v>37.25</v>
      </c>
      <c r="S11" s="8" t="s">
        <v>3</v>
      </c>
      <c r="T11" s="8" t="s">
        <v>3</v>
      </c>
      <c r="U11" s="8" t="s">
        <v>3</v>
      </c>
      <c r="V11" s="8" t="s">
        <v>3</v>
      </c>
      <c r="W11" s="8" t="s">
        <v>3</v>
      </c>
      <c r="X11" s="8" t="s">
        <v>3</v>
      </c>
      <c r="Y11" s="8" t="s">
        <v>3</v>
      </c>
      <c r="Z11" s="8" t="s">
        <v>3</v>
      </c>
      <c r="AA11" s="8" t="s">
        <v>3</v>
      </c>
      <c r="AB11" s="8" t="s">
        <v>3</v>
      </c>
      <c r="AC11" s="8" t="s">
        <v>3</v>
      </c>
      <c r="AD11" s="8" t="s">
        <v>3</v>
      </c>
      <c r="AE11" s="8" t="s">
        <v>3</v>
      </c>
      <c r="AF11" s="8" t="s">
        <v>3</v>
      </c>
      <c r="AG11" s="8" t="s">
        <v>3</v>
      </c>
    </row>
    <row r="12" spans="1:33" ht="18.75" customHeight="1">
      <c r="A12" s="8">
        <v>4.4</v>
      </c>
      <c r="B12" s="9">
        <v>0.172</v>
      </c>
      <c r="C12" s="10"/>
      <c r="D12" s="11" t="s">
        <v>3</v>
      </c>
      <c r="E12" s="8" t="s">
        <v>3</v>
      </c>
      <c r="F12" s="8" t="s">
        <v>3</v>
      </c>
      <c r="G12" s="8" t="s">
        <v>3</v>
      </c>
      <c r="H12" s="8">
        <v>17.78</v>
      </c>
      <c r="I12" s="8">
        <v>11.87</v>
      </c>
      <c r="J12" s="8" t="s">
        <v>3</v>
      </c>
      <c r="K12" s="8" t="s">
        <v>3</v>
      </c>
      <c r="L12" s="8">
        <v>23.29</v>
      </c>
      <c r="M12" s="8" t="s">
        <v>3</v>
      </c>
      <c r="N12" s="8">
        <v>29.15</v>
      </c>
      <c r="O12" s="8" t="s">
        <v>3</v>
      </c>
      <c r="P12" s="8">
        <v>34.67</v>
      </c>
      <c r="Q12" s="8">
        <v>23.13</v>
      </c>
      <c r="R12" s="8">
        <v>38.1</v>
      </c>
      <c r="S12" s="8" t="s">
        <v>3</v>
      </c>
      <c r="T12" s="8">
        <v>43.62</v>
      </c>
      <c r="U12" s="8" t="s">
        <v>3</v>
      </c>
      <c r="V12" s="8">
        <v>44.98</v>
      </c>
      <c r="W12" s="8" t="s">
        <v>3</v>
      </c>
      <c r="X12" s="8">
        <v>45.74</v>
      </c>
      <c r="Y12" s="8" t="s">
        <v>3</v>
      </c>
      <c r="Z12" s="8">
        <v>49.1</v>
      </c>
      <c r="AA12" s="8" t="s">
        <v>3</v>
      </c>
      <c r="AB12" s="8">
        <v>50.84</v>
      </c>
      <c r="AC12" s="8" t="s">
        <v>3</v>
      </c>
      <c r="AD12" s="8"/>
      <c r="AE12" s="8"/>
      <c r="AF12" s="8"/>
      <c r="AG12" s="8"/>
    </row>
    <row r="13" spans="1:33" ht="20.25" customHeight="1">
      <c r="A13" s="8">
        <v>4.5</v>
      </c>
      <c r="B13" s="9">
        <f>4.5/25.4</f>
        <v>0.17716535433070868</v>
      </c>
      <c r="C13" s="10"/>
      <c r="D13" s="11" t="s">
        <v>3</v>
      </c>
      <c r="E13" s="8" t="s">
        <v>3</v>
      </c>
      <c r="F13" s="8" t="s">
        <v>3</v>
      </c>
      <c r="G13" s="8" t="s">
        <v>3</v>
      </c>
      <c r="H13" s="8">
        <v>18.18</v>
      </c>
      <c r="I13" s="8" t="s">
        <v>3</v>
      </c>
      <c r="J13" s="8" t="s">
        <v>3</v>
      </c>
      <c r="K13" s="8" t="s">
        <v>3</v>
      </c>
      <c r="L13" s="8">
        <v>23.81</v>
      </c>
      <c r="M13" s="8" t="s">
        <v>3</v>
      </c>
      <c r="N13" s="8">
        <v>29.8</v>
      </c>
      <c r="O13" s="8" t="s">
        <v>3</v>
      </c>
      <c r="P13" s="8">
        <v>35.44</v>
      </c>
      <c r="Q13" s="8" t="s">
        <v>3</v>
      </c>
      <c r="R13" s="8">
        <v>38.96</v>
      </c>
      <c r="S13" s="8" t="s">
        <v>3</v>
      </c>
      <c r="T13" s="8">
        <v>44.6</v>
      </c>
      <c r="U13" s="8" t="s">
        <v>3</v>
      </c>
      <c r="V13" s="8">
        <v>46</v>
      </c>
      <c r="W13" s="8" t="s">
        <v>3</v>
      </c>
      <c r="X13" s="8">
        <v>46.77</v>
      </c>
      <c r="Y13" s="8" t="s">
        <v>3</v>
      </c>
      <c r="Z13" s="8">
        <v>50.21</v>
      </c>
      <c r="AA13" s="8" t="s">
        <v>3</v>
      </c>
      <c r="AB13" s="8">
        <v>51.99</v>
      </c>
      <c r="AC13" s="8" t="s">
        <v>3</v>
      </c>
      <c r="AD13" s="8" t="s">
        <v>3</v>
      </c>
      <c r="AE13" s="8" t="s">
        <v>3</v>
      </c>
      <c r="AF13" s="8" t="s">
        <v>3</v>
      </c>
      <c r="AG13" s="8" t="s">
        <v>3</v>
      </c>
    </row>
    <row r="14" spans="1:33" ht="20.25" customHeight="1">
      <c r="A14" s="8">
        <v>4.65</v>
      </c>
      <c r="B14" s="9">
        <v>0.18</v>
      </c>
      <c r="C14" s="10"/>
      <c r="D14" s="11" t="s">
        <v>3</v>
      </c>
      <c r="E14" s="8" t="s">
        <v>3</v>
      </c>
      <c r="F14" s="8" t="s">
        <v>3</v>
      </c>
      <c r="G14" s="8" t="s">
        <v>3</v>
      </c>
      <c r="H14" s="8">
        <v>18.77</v>
      </c>
      <c r="I14" s="8" t="s">
        <v>3</v>
      </c>
      <c r="J14" s="8">
        <v>21.68</v>
      </c>
      <c r="K14" s="8" t="s">
        <v>3</v>
      </c>
      <c r="L14" s="8">
        <v>24.59</v>
      </c>
      <c r="M14" s="8" t="s">
        <v>3</v>
      </c>
      <c r="N14" s="8">
        <v>30.78</v>
      </c>
      <c r="O14" s="8" t="s">
        <v>3</v>
      </c>
      <c r="P14" s="8">
        <v>36.61</v>
      </c>
      <c r="Q14" s="8" t="s">
        <v>3</v>
      </c>
      <c r="R14" s="8">
        <v>50.24</v>
      </c>
      <c r="S14" s="8" t="s">
        <v>3</v>
      </c>
      <c r="T14" s="8" t="s">
        <v>3</v>
      </c>
      <c r="U14" s="8" t="s">
        <v>3</v>
      </c>
      <c r="V14" s="8" t="s">
        <v>3</v>
      </c>
      <c r="W14" s="8" t="s">
        <v>3</v>
      </c>
      <c r="X14" s="8" t="s">
        <v>3</v>
      </c>
      <c r="Y14" s="8" t="s">
        <v>3</v>
      </c>
      <c r="Z14" s="8" t="s">
        <v>3</v>
      </c>
      <c r="AA14" s="8" t="s">
        <v>3</v>
      </c>
      <c r="AB14" s="8" t="s">
        <v>3</v>
      </c>
      <c r="AC14" s="8" t="s">
        <v>3</v>
      </c>
      <c r="AD14" s="8" t="s">
        <v>3</v>
      </c>
      <c r="AE14" s="8" t="s">
        <v>3</v>
      </c>
      <c r="AF14" s="8" t="s">
        <v>3</v>
      </c>
      <c r="AG14" s="8" t="s">
        <v>3</v>
      </c>
    </row>
    <row r="15" spans="1:34" ht="20.25" customHeight="1">
      <c r="A15" s="8">
        <v>4.8</v>
      </c>
      <c r="B15" s="9">
        <v>0.188</v>
      </c>
      <c r="C15" s="10"/>
      <c r="D15" s="11" t="s">
        <v>3</v>
      </c>
      <c r="E15" s="8" t="s">
        <v>3</v>
      </c>
      <c r="F15" s="8" t="s">
        <v>3</v>
      </c>
      <c r="G15" s="8" t="s">
        <v>3</v>
      </c>
      <c r="H15" s="8">
        <v>19.35</v>
      </c>
      <c r="I15" s="8">
        <v>12.94</v>
      </c>
      <c r="J15" s="8" t="s">
        <v>3</v>
      </c>
      <c r="K15" s="8" t="s">
        <v>3</v>
      </c>
      <c r="L15" s="8">
        <v>25.37</v>
      </c>
      <c r="M15" s="8">
        <v>16.96</v>
      </c>
      <c r="N15" s="8">
        <v>31.76</v>
      </c>
      <c r="O15" s="8">
        <v>21.23</v>
      </c>
      <c r="P15" s="8">
        <v>37.77</v>
      </c>
      <c r="Q15" s="8">
        <v>25.25</v>
      </c>
      <c r="R15" s="8">
        <v>41.52</v>
      </c>
      <c r="S15" s="8">
        <v>27.76</v>
      </c>
      <c r="T15" s="8">
        <v>47.54</v>
      </c>
      <c r="U15" s="8">
        <v>31.78</v>
      </c>
      <c r="V15" s="8">
        <v>49.03</v>
      </c>
      <c r="W15" s="8"/>
      <c r="X15" s="8">
        <v>49.86</v>
      </c>
      <c r="Y15" s="8" t="s">
        <v>3</v>
      </c>
      <c r="Z15" s="8">
        <v>53.53</v>
      </c>
      <c r="AA15" s="8">
        <v>35.8</v>
      </c>
      <c r="AB15" s="8">
        <v>55.42</v>
      </c>
      <c r="AC15" s="8" t="s">
        <v>3</v>
      </c>
      <c r="AD15" s="8">
        <v>59.58</v>
      </c>
      <c r="AE15" s="8" t="s">
        <v>3</v>
      </c>
      <c r="AF15" s="8">
        <v>62.17</v>
      </c>
      <c r="AG15" s="8" t="s">
        <v>3</v>
      </c>
      <c r="AH15" s="12"/>
    </row>
    <row r="16" spans="1:33" ht="20.25" customHeight="1">
      <c r="A16" s="8">
        <v>4.85</v>
      </c>
      <c r="B16" s="9">
        <f>4.85/25.4</f>
        <v>0.19094488188976377</v>
      </c>
      <c r="C16" s="10"/>
      <c r="D16" s="11" t="s">
        <v>3</v>
      </c>
      <c r="E16" s="8" t="s">
        <v>3</v>
      </c>
      <c r="F16" s="8" t="s">
        <v>3</v>
      </c>
      <c r="G16" s="8" t="s">
        <v>3</v>
      </c>
      <c r="H16" s="8">
        <v>19.55</v>
      </c>
      <c r="I16" s="8" t="s">
        <v>3</v>
      </c>
      <c r="J16" s="8">
        <v>22.59</v>
      </c>
      <c r="K16" s="8" t="s">
        <v>3</v>
      </c>
      <c r="L16" s="8">
        <v>25.62</v>
      </c>
      <c r="M16" s="8" t="s">
        <v>3</v>
      </c>
      <c r="N16" s="8">
        <v>32.08</v>
      </c>
      <c r="O16" s="8" t="s">
        <v>3</v>
      </c>
      <c r="P16" s="8">
        <v>38.16</v>
      </c>
      <c r="Q16" s="8" t="s">
        <v>3</v>
      </c>
      <c r="R16" s="8">
        <v>41.95</v>
      </c>
      <c r="S16" s="8" t="s">
        <v>3</v>
      </c>
      <c r="T16" s="8" t="s">
        <v>3</v>
      </c>
      <c r="U16" s="8" t="s">
        <v>3</v>
      </c>
      <c r="V16" s="8" t="s">
        <v>3</v>
      </c>
      <c r="W16" s="8" t="s">
        <v>3</v>
      </c>
      <c r="X16" s="8" t="s">
        <v>3</v>
      </c>
      <c r="Y16" s="8" t="s">
        <v>3</v>
      </c>
      <c r="Z16" s="8" t="s">
        <v>3</v>
      </c>
      <c r="AA16" s="8" t="s">
        <v>3</v>
      </c>
      <c r="AB16" s="8" t="s">
        <v>3</v>
      </c>
      <c r="AC16" s="8" t="s">
        <v>3</v>
      </c>
      <c r="AD16" s="8" t="s">
        <v>3</v>
      </c>
      <c r="AE16" s="8" t="s">
        <v>3</v>
      </c>
      <c r="AF16" s="8" t="s">
        <v>3</v>
      </c>
      <c r="AG16" s="8" t="s">
        <v>3</v>
      </c>
    </row>
    <row r="17" spans="1:33" ht="20.25" customHeight="1">
      <c r="A17" s="8">
        <v>5</v>
      </c>
      <c r="B17" s="9">
        <f>5/25.4</f>
        <v>0.1968503937007874</v>
      </c>
      <c r="C17" s="10"/>
      <c r="D17" s="11" t="s">
        <v>3</v>
      </c>
      <c r="E17" s="8">
        <v>13.48</v>
      </c>
      <c r="F17" s="8"/>
      <c r="G17" s="8">
        <v>16.81</v>
      </c>
      <c r="H17" s="8">
        <v>20.13</v>
      </c>
      <c r="I17" s="8" t="s">
        <v>3</v>
      </c>
      <c r="J17" s="8">
        <v>23.27</v>
      </c>
      <c r="K17" s="8" t="s">
        <v>3</v>
      </c>
      <c r="L17" s="8">
        <v>26.4</v>
      </c>
      <c r="M17" s="8" t="s">
        <v>3</v>
      </c>
      <c r="N17" s="8">
        <v>33.06</v>
      </c>
      <c r="O17" s="8" t="s">
        <v>3</v>
      </c>
      <c r="P17" s="8">
        <v>39.32</v>
      </c>
      <c r="Q17" s="8" t="s">
        <v>3</v>
      </c>
      <c r="R17" s="8">
        <v>43.23</v>
      </c>
      <c r="S17" s="8" t="s">
        <v>3</v>
      </c>
      <c r="T17" s="8" t="s">
        <v>3</v>
      </c>
      <c r="U17" s="8" t="s">
        <v>3</v>
      </c>
      <c r="V17" s="8" t="s">
        <v>3</v>
      </c>
      <c r="W17" s="8" t="s">
        <v>3</v>
      </c>
      <c r="X17" s="8" t="s">
        <v>3</v>
      </c>
      <c r="Y17" s="8" t="s">
        <v>3</v>
      </c>
      <c r="Z17" s="8" t="s">
        <v>3</v>
      </c>
      <c r="AA17" s="8" t="s">
        <v>3</v>
      </c>
      <c r="AB17" s="8" t="s">
        <v>3</v>
      </c>
      <c r="AC17" s="8" t="s">
        <v>3</v>
      </c>
      <c r="AD17" s="8" t="s">
        <v>3</v>
      </c>
      <c r="AE17" s="8" t="s">
        <v>3</v>
      </c>
      <c r="AF17" s="8" t="s">
        <v>3</v>
      </c>
      <c r="AG17" s="8" t="s">
        <v>3</v>
      </c>
    </row>
    <row r="18" spans="1:33" ht="20.25" customHeight="1">
      <c r="A18" s="8">
        <v>5.2</v>
      </c>
      <c r="B18" s="9">
        <v>0.203</v>
      </c>
      <c r="C18" s="10"/>
      <c r="D18" s="11" t="s">
        <v>3</v>
      </c>
      <c r="E18" s="8" t="s">
        <v>3</v>
      </c>
      <c r="F18" s="8" t="s">
        <v>3</v>
      </c>
      <c r="G18" s="8" t="s">
        <v>3</v>
      </c>
      <c r="H18" s="8">
        <v>20.91</v>
      </c>
      <c r="I18" s="8">
        <v>13.94</v>
      </c>
      <c r="J18" s="8">
        <v>24.17</v>
      </c>
      <c r="K18" s="8" t="s">
        <v>3</v>
      </c>
      <c r="L18" s="8">
        <v>27.43</v>
      </c>
      <c r="M18" s="8">
        <v>18.28</v>
      </c>
      <c r="N18" s="8">
        <v>34.35</v>
      </c>
      <c r="O18" s="8">
        <v>22.89</v>
      </c>
      <c r="P18" s="8">
        <v>40.87</v>
      </c>
      <c r="Q18" s="8">
        <v>27.23</v>
      </c>
      <c r="R18" s="8">
        <v>44.93</v>
      </c>
      <c r="S18" s="8">
        <v>29.94</v>
      </c>
      <c r="T18" s="8">
        <v>51.45</v>
      </c>
      <c r="U18" s="8">
        <v>34.28</v>
      </c>
      <c r="V18" s="8">
        <v>53.06</v>
      </c>
      <c r="W18" s="8" t="s">
        <v>3</v>
      </c>
      <c r="X18" s="8">
        <v>53.96</v>
      </c>
      <c r="Y18" s="8" t="s">
        <v>3</v>
      </c>
      <c r="Z18" s="8">
        <v>57.93</v>
      </c>
      <c r="AA18" s="8" t="s">
        <v>3</v>
      </c>
      <c r="AB18" s="8">
        <v>59.99</v>
      </c>
      <c r="AC18" s="8" t="s">
        <v>3</v>
      </c>
      <c r="AD18" s="8">
        <v>64.47</v>
      </c>
      <c r="AE18" s="8" t="s">
        <v>3</v>
      </c>
      <c r="AF18" s="8">
        <v>67.3</v>
      </c>
      <c r="AG18" s="8" t="s">
        <v>3</v>
      </c>
    </row>
    <row r="19" spans="1:33" ht="20.25" customHeight="1">
      <c r="A19" s="8">
        <v>5.3</v>
      </c>
      <c r="B19" s="9">
        <v>0.209</v>
      </c>
      <c r="C19" s="10"/>
      <c r="D19" s="11" t="s">
        <v>3</v>
      </c>
      <c r="E19" s="8" t="s">
        <v>3</v>
      </c>
      <c r="F19" s="8" t="s">
        <v>3</v>
      </c>
      <c r="G19" s="8" t="s">
        <v>3</v>
      </c>
      <c r="H19" s="8" t="s">
        <v>3</v>
      </c>
      <c r="I19" s="8" t="s">
        <v>3</v>
      </c>
      <c r="J19" s="8" t="s">
        <v>3</v>
      </c>
      <c r="K19" s="8" t="s">
        <v>3</v>
      </c>
      <c r="L19" s="8" t="s">
        <v>3</v>
      </c>
      <c r="M19" s="8" t="s">
        <v>3</v>
      </c>
      <c r="N19" s="8" t="s">
        <v>3</v>
      </c>
      <c r="O19" s="8" t="s">
        <v>3</v>
      </c>
      <c r="P19" s="8" t="s">
        <v>3</v>
      </c>
      <c r="Q19" s="8" t="s">
        <v>3</v>
      </c>
      <c r="R19" s="8">
        <v>45.78</v>
      </c>
      <c r="S19" s="8">
        <v>30.96</v>
      </c>
      <c r="T19" s="8" t="s">
        <v>3</v>
      </c>
      <c r="U19" s="8" t="s">
        <v>3</v>
      </c>
      <c r="V19" s="8" t="s">
        <v>3</v>
      </c>
      <c r="W19" s="8" t="s">
        <v>3</v>
      </c>
      <c r="X19" s="8" t="s">
        <v>3</v>
      </c>
      <c r="Y19" s="8" t="s">
        <v>3</v>
      </c>
      <c r="Z19" s="8" t="s">
        <v>3</v>
      </c>
      <c r="AA19" s="8" t="s">
        <v>3</v>
      </c>
      <c r="AB19" s="8" t="s">
        <v>3</v>
      </c>
      <c r="AC19" s="8" t="s">
        <v>3</v>
      </c>
      <c r="AD19" s="8" t="s">
        <v>3</v>
      </c>
      <c r="AE19" s="8" t="s">
        <v>3</v>
      </c>
      <c r="AF19" s="8" t="s">
        <v>3</v>
      </c>
      <c r="AG19" s="8" t="s">
        <v>3</v>
      </c>
    </row>
    <row r="20" spans="1:33" ht="20.25" customHeight="1">
      <c r="A20" s="8">
        <v>5.4</v>
      </c>
      <c r="B20" s="9">
        <v>0.21</v>
      </c>
      <c r="C20" s="10"/>
      <c r="D20" s="11" t="s">
        <v>3</v>
      </c>
      <c r="E20" s="8">
        <v>14.5</v>
      </c>
      <c r="F20" s="8" t="s">
        <v>3</v>
      </c>
      <c r="G20" s="8">
        <v>18.1</v>
      </c>
      <c r="H20" s="8">
        <v>21.69</v>
      </c>
      <c r="I20" s="8" t="s">
        <v>3</v>
      </c>
      <c r="J20" s="8">
        <v>25.07</v>
      </c>
      <c r="K20" s="8" t="s">
        <v>3</v>
      </c>
      <c r="L20" s="8">
        <v>28.45</v>
      </c>
      <c r="M20" s="8" t="s">
        <v>3</v>
      </c>
      <c r="N20" s="8">
        <v>35.64</v>
      </c>
      <c r="O20" s="8" t="s">
        <v>3</v>
      </c>
      <c r="P20" s="8">
        <v>42.41</v>
      </c>
      <c r="Q20" s="8" t="s">
        <v>3</v>
      </c>
      <c r="R20" s="8">
        <v>46.63</v>
      </c>
      <c r="S20" s="8" t="s">
        <v>3</v>
      </c>
      <c r="T20" s="8">
        <v>53.4</v>
      </c>
      <c r="U20" s="8" t="s">
        <v>3</v>
      </c>
      <c r="V20" s="8">
        <v>55.08</v>
      </c>
      <c r="W20" s="8" t="s">
        <v>3</v>
      </c>
      <c r="X20" s="8">
        <v>56.01</v>
      </c>
      <c r="Y20" s="8" t="s">
        <v>3</v>
      </c>
      <c r="Z20" s="8">
        <v>60.13</v>
      </c>
      <c r="AA20" s="8" t="s">
        <v>3</v>
      </c>
      <c r="AB20" s="8">
        <v>62.27</v>
      </c>
      <c r="AC20" s="8" t="s">
        <v>3</v>
      </c>
      <c r="AD20" s="8">
        <v>66.93</v>
      </c>
      <c r="AE20" s="8" t="s">
        <v>3</v>
      </c>
      <c r="AF20" s="8">
        <v>69.86</v>
      </c>
      <c r="AG20" s="8" t="s">
        <v>3</v>
      </c>
    </row>
    <row r="21" spans="1:33" ht="20.25" customHeight="1">
      <c r="A21" s="8">
        <v>5.6</v>
      </c>
      <c r="B21" s="9">
        <v>0.219</v>
      </c>
      <c r="C21" s="10"/>
      <c r="D21" s="11" t="s">
        <v>3</v>
      </c>
      <c r="E21" s="11" t="s">
        <v>3</v>
      </c>
      <c r="F21" s="11" t="s">
        <v>3</v>
      </c>
      <c r="G21" s="11" t="s">
        <v>3</v>
      </c>
      <c r="H21" s="8">
        <v>22.47</v>
      </c>
      <c r="I21" s="8">
        <v>15</v>
      </c>
      <c r="J21" s="8" t="s">
        <v>3</v>
      </c>
      <c r="K21" s="8" t="s">
        <v>3</v>
      </c>
      <c r="L21" s="8">
        <v>29.48</v>
      </c>
      <c r="M21" s="8">
        <v>19.68</v>
      </c>
      <c r="N21" s="8">
        <v>36.94</v>
      </c>
      <c r="O21" s="8">
        <v>24.65</v>
      </c>
      <c r="P21" s="8">
        <v>43.96</v>
      </c>
      <c r="Q21" s="8">
        <v>29.34</v>
      </c>
      <c r="R21" s="8">
        <v>48.33</v>
      </c>
      <c r="S21" s="8">
        <v>32.26</v>
      </c>
      <c r="T21" s="8">
        <v>55.35</v>
      </c>
      <c r="U21" s="8">
        <v>36.95</v>
      </c>
      <c r="V21" s="8">
        <v>57.09</v>
      </c>
      <c r="W21" s="8" t="s">
        <v>3</v>
      </c>
      <c r="X21" s="8">
        <v>58.05</v>
      </c>
      <c r="Y21" s="8" t="s">
        <v>3</v>
      </c>
      <c r="Z21" s="8">
        <v>62.34</v>
      </c>
      <c r="AA21" s="8">
        <v>41.63</v>
      </c>
      <c r="AB21" s="8">
        <v>64.54</v>
      </c>
      <c r="AC21" s="8" t="s">
        <v>3</v>
      </c>
      <c r="AD21" s="8">
        <v>69.38</v>
      </c>
      <c r="AE21" s="8">
        <v>46.31</v>
      </c>
      <c r="AF21" s="8">
        <v>72.42</v>
      </c>
      <c r="AG21" s="8" t="s">
        <v>3</v>
      </c>
    </row>
    <row r="22" spans="1:33" ht="20.25" customHeight="1">
      <c r="A22" s="8">
        <v>5.8</v>
      </c>
      <c r="B22" s="9">
        <f>5.8/25.4</f>
        <v>0.2283464566929134</v>
      </c>
      <c r="C22" s="10"/>
      <c r="D22" s="11" t="s">
        <v>3</v>
      </c>
      <c r="E22" s="11" t="s">
        <v>3</v>
      </c>
      <c r="F22" s="11" t="s">
        <v>3</v>
      </c>
      <c r="G22" s="11" t="s">
        <v>3</v>
      </c>
      <c r="H22" s="8" t="s">
        <v>3</v>
      </c>
      <c r="I22" s="8" t="s">
        <v>3</v>
      </c>
      <c r="J22" s="8" t="s">
        <v>3</v>
      </c>
      <c r="K22" s="8" t="s">
        <v>3</v>
      </c>
      <c r="L22" s="8" t="s">
        <v>3</v>
      </c>
      <c r="M22" s="8" t="s">
        <v>3</v>
      </c>
      <c r="N22" s="8" t="s">
        <v>3</v>
      </c>
      <c r="O22" s="8" t="s">
        <v>3</v>
      </c>
      <c r="P22" s="8" t="s">
        <v>3</v>
      </c>
      <c r="Q22" s="8" t="s">
        <v>3</v>
      </c>
      <c r="R22" s="8" t="s">
        <v>3</v>
      </c>
      <c r="S22" s="8"/>
      <c r="T22" s="8"/>
      <c r="U22" s="8"/>
      <c r="V22" s="8"/>
      <c r="W22" s="8" t="s">
        <v>3</v>
      </c>
      <c r="X22" s="8" t="s">
        <v>3</v>
      </c>
      <c r="Y22" s="8" t="s">
        <v>3</v>
      </c>
      <c r="Z22" s="8" t="s">
        <v>3</v>
      </c>
      <c r="AA22" s="8" t="s">
        <v>3</v>
      </c>
      <c r="AB22" s="8" t="s">
        <v>3</v>
      </c>
      <c r="AC22" s="8" t="s">
        <v>3</v>
      </c>
      <c r="AD22" s="8" t="s">
        <v>3</v>
      </c>
      <c r="AE22" s="8" t="s">
        <v>3</v>
      </c>
      <c r="AF22" s="8" t="s">
        <v>3</v>
      </c>
      <c r="AG22" s="8" t="s">
        <v>3</v>
      </c>
    </row>
    <row r="23" spans="1:33" ht="20.25" customHeight="1">
      <c r="A23" s="8">
        <v>6</v>
      </c>
      <c r="B23" s="9">
        <v>0.236</v>
      </c>
      <c r="C23" s="10"/>
      <c r="D23" s="11" t="s">
        <v>3</v>
      </c>
      <c r="E23" s="8">
        <v>16.02</v>
      </c>
      <c r="F23" s="8" t="s">
        <v>3</v>
      </c>
      <c r="G23" s="8">
        <v>20.02</v>
      </c>
      <c r="H23" s="8">
        <v>24.01</v>
      </c>
      <c r="I23" s="8" t="s">
        <v>3</v>
      </c>
      <c r="J23" s="8">
        <v>27.77</v>
      </c>
      <c r="K23" s="8" t="s">
        <v>3</v>
      </c>
      <c r="L23" s="8">
        <v>31.53</v>
      </c>
      <c r="M23" s="8" t="s">
        <v>3</v>
      </c>
      <c r="N23" s="8">
        <v>39.52</v>
      </c>
      <c r="O23" s="8" t="s">
        <v>3</v>
      </c>
      <c r="P23" s="8">
        <v>47.04</v>
      </c>
      <c r="Q23" s="8" t="s">
        <v>3</v>
      </c>
      <c r="R23" s="8">
        <v>51.73</v>
      </c>
      <c r="S23" s="8" t="s">
        <v>3</v>
      </c>
      <c r="T23" s="8">
        <v>59.24</v>
      </c>
      <c r="U23" s="8" t="s">
        <v>3</v>
      </c>
      <c r="V23" s="8">
        <v>61.11</v>
      </c>
      <c r="W23" s="8" t="s">
        <v>3</v>
      </c>
      <c r="X23" s="8">
        <v>62.14</v>
      </c>
      <c r="Y23" s="8" t="s">
        <v>3</v>
      </c>
      <c r="Z23" s="8">
        <v>66.73</v>
      </c>
      <c r="AA23" s="8" t="s">
        <v>3</v>
      </c>
      <c r="AB23" s="8">
        <v>69.1</v>
      </c>
      <c r="AC23" s="8" t="s">
        <v>3</v>
      </c>
      <c r="AD23" s="8">
        <v>74.27</v>
      </c>
      <c r="AE23" s="8" t="s">
        <v>3</v>
      </c>
      <c r="AF23" s="8">
        <v>77.53</v>
      </c>
      <c r="AG23" s="8" t="s">
        <v>3</v>
      </c>
    </row>
    <row r="24" spans="1:33" ht="20.25" customHeight="1">
      <c r="A24" s="8">
        <v>6.3</v>
      </c>
      <c r="B24" s="9">
        <v>0.248</v>
      </c>
      <c r="C24" s="10"/>
      <c r="D24" s="11" t="s">
        <v>3</v>
      </c>
      <c r="E24" s="11" t="s">
        <v>3</v>
      </c>
      <c r="F24" s="11" t="s">
        <v>3</v>
      </c>
      <c r="G24" s="11" t="s">
        <v>3</v>
      </c>
      <c r="H24" s="8">
        <v>25.17</v>
      </c>
      <c r="I24" s="8" t="s">
        <v>3</v>
      </c>
      <c r="J24" s="8" t="s">
        <v>3</v>
      </c>
      <c r="K24" s="8" t="s">
        <v>3</v>
      </c>
      <c r="L24" s="8">
        <v>33.06</v>
      </c>
      <c r="M24" s="8" t="s">
        <v>3</v>
      </c>
      <c r="N24" s="8">
        <v>41.45</v>
      </c>
      <c r="O24" s="8" t="s">
        <v>3</v>
      </c>
      <c r="P24" s="8">
        <v>49.34</v>
      </c>
      <c r="Q24" s="8" t="s">
        <v>3</v>
      </c>
      <c r="R24" s="8">
        <v>54.26</v>
      </c>
      <c r="S24" s="8" t="s">
        <v>3</v>
      </c>
      <c r="T24" s="8">
        <v>62.16</v>
      </c>
      <c r="U24" s="8" t="s">
        <v>3</v>
      </c>
      <c r="V24" s="8">
        <v>64.11</v>
      </c>
      <c r="W24" s="8" t="s">
        <v>3</v>
      </c>
      <c r="X24" s="8">
        <v>65.2</v>
      </c>
      <c r="Y24" s="8" t="s">
        <v>3</v>
      </c>
      <c r="Z24" s="8">
        <v>70.2</v>
      </c>
      <c r="AA24" s="8" t="s">
        <v>3</v>
      </c>
      <c r="AB24" s="8">
        <v>72.5</v>
      </c>
      <c r="AC24" s="8" t="s">
        <v>3</v>
      </c>
      <c r="AD24" s="8">
        <v>77.94</v>
      </c>
      <c r="AE24" s="8" t="s">
        <v>3</v>
      </c>
      <c r="AF24" s="8">
        <v>81.36</v>
      </c>
      <c r="AG24" s="8" t="s">
        <v>3</v>
      </c>
    </row>
    <row r="25" spans="1:33" ht="20.25" customHeight="1">
      <c r="A25" s="8">
        <v>6.35</v>
      </c>
      <c r="B25" s="9">
        <f>6.35/25.4</f>
        <v>0.25</v>
      </c>
      <c r="C25" s="10"/>
      <c r="D25" s="11" t="s">
        <v>3</v>
      </c>
      <c r="E25" s="11" t="s">
        <v>3</v>
      </c>
      <c r="F25" s="11" t="s">
        <v>3</v>
      </c>
      <c r="G25" s="11" t="s">
        <v>3</v>
      </c>
      <c r="H25" s="8">
        <v>25.36</v>
      </c>
      <c r="I25" s="8" t="s">
        <v>3</v>
      </c>
      <c r="J25" s="8">
        <v>29.34</v>
      </c>
      <c r="K25" s="8" t="s">
        <v>3</v>
      </c>
      <c r="L25" s="8">
        <v>33.31</v>
      </c>
      <c r="M25" s="8" t="s">
        <v>3</v>
      </c>
      <c r="N25" s="8">
        <v>41.77</v>
      </c>
      <c r="O25" s="8" t="s">
        <v>3</v>
      </c>
      <c r="P25" s="8">
        <v>49.73</v>
      </c>
      <c r="Q25" s="8" t="s">
        <v>3</v>
      </c>
      <c r="R25" s="8">
        <v>54.69</v>
      </c>
      <c r="S25" s="8" t="s">
        <v>3</v>
      </c>
      <c r="T25" s="8" t="s">
        <v>3</v>
      </c>
      <c r="U25" s="8" t="s">
        <v>3</v>
      </c>
      <c r="V25" s="8" t="s">
        <v>3</v>
      </c>
      <c r="W25" s="8" t="s">
        <v>3</v>
      </c>
      <c r="X25" s="8" t="s">
        <v>3</v>
      </c>
      <c r="Y25" s="8" t="s">
        <v>3</v>
      </c>
      <c r="Z25" s="8" t="s">
        <v>3</v>
      </c>
      <c r="AA25" s="8" t="s">
        <v>3</v>
      </c>
      <c r="AB25" s="8" t="s">
        <v>3</v>
      </c>
      <c r="AC25" s="8" t="s">
        <v>3</v>
      </c>
      <c r="AD25" s="8" t="s">
        <v>3</v>
      </c>
      <c r="AE25" s="8" t="s">
        <v>3</v>
      </c>
      <c r="AF25" s="8" t="s">
        <v>3</v>
      </c>
      <c r="AG25" s="8" t="s">
        <v>3</v>
      </c>
    </row>
    <row r="26" spans="1:33" ht="20.25" customHeight="1">
      <c r="A26" s="8">
        <v>6.4</v>
      </c>
      <c r="B26" s="9">
        <v>0.25</v>
      </c>
      <c r="C26" s="10"/>
      <c r="D26" s="11" t="s">
        <v>3</v>
      </c>
      <c r="E26" s="11" t="s">
        <v>3</v>
      </c>
      <c r="F26" s="11" t="s">
        <v>3</v>
      </c>
      <c r="G26" s="11" t="s">
        <v>3</v>
      </c>
      <c r="H26" s="8">
        <v>25.55</v>
      </c>
      <c r="I26" s="8">
        <v>17.04</v>
      </c>
      <c r="J26" s="8">
        <v>29.56</v>
      </c>
      <c r="K26" s="8" t="s">
        <v>3</v>
      </c>
      <c r="L26" s="8">
        <v>33.57</v>
      </c>
      <c r="M26" s="8">
        <v>22.38</v>
      </c>
      <c r="N26" s="8">
        <v>42.09</v>
      </c>
      <c r="O26" s="8">
        <v>28.06</v>
      </c>
      <c r="P26" s="8">
        <v>50.11</v>
      </c>
      <c r="Q26" s="8">
        <v>33.41</v>
      </c>
      <c r="R26" s="8">
        <v>55.11</v>
      </c>
      <c r="S26" s="8">
        <v>36.75</v>
      </c>
      <c r="T26" s="8">
        <v>63.13</v>
      </c>
      <c r="U26" s="8">
        <v>42.09</v>
      </c>
      <c r="V26" s="8">
        <v>65.12</v>
      </c>
      <c r="W26" s="8" t="s">
        <v>3</v>
      </c>
      <c r="X26" s="8">
        <v>66.22</v>
      </c>
      <c r="Y26" s="8" t="s">
        <v>3</v>
      </c>
      <c r="Z26" s="8">
        <v>71.12</v>
      </c>
      <c r="AA26" s="8">
        <v>47.44</v>
      </c>
      <c r="AB26" s="8">
        <v>73.64</v>
      </c>
      <c r="AC26" s="8" t="s">
        <v>3</v>
      </c>
      <c r="AD26" s="8">
        <v>79.16</v>
      </c>
      <c r="AE26" s="8">
        <v>52.78</v>
      </c>
      <c r="AF26" s="8">
        <v>82.64</v>
      </c>
      <c r="AG26" s="8" t="s">
        <v>3</v>
      </c>
    </row>
    <row r="27" spans="1:33" ht="20.25" customHeight="1">
      <c r="A27" s="8">
        <v>7</v>
      </c>
      <c r="B27" s="9">
        <v>0.277</v>
      </c>
      <c r="C27" s="10"/>
      <c r="D27" s="11" t="s">
        <v>3</v>
      </c>
      <c r="E27" s="11" t="s">
        <v>3</v>
      </c>
      <c r="F27" s="11" t="s">
        <v>3</v>
      </c>
      <c r="G27" s="11" t="s">
        <v>3</v>
      </c>
      <c r="H27" s="8">
        <v>27.84</v>
      </c>
      <c r="I27" s="8" t="s">
        <v>3</v>
      </c>
      <c r="J27" s="8">
        <v>32.23</v>
      </c>
      <c r="K27" s="8" t="s">
        <v>3</v>
      </c>
      <c r="L27" s="8">
        <v>36.61</v>
      </c>
      <c r="M27" s="8">
        <v>24.72</v>
      </c>
      <c r="N27" s="8">
        <v>45.93</v>
      </c>
      <c r="O27" s="8" t="s">
        <v>3</v>
      </c>
      <c r="P27" s="8">
        <v>54.7</v>
      </c>
      <c r="Q27" s="8" t="s">
        <v>3</v>
      </c>
      <c r="R27" s="8">
        <v>60.17</v>
      </c>
      <c r="S27" s="8" t="s">
        <v>3</v>
      </c>
      <c r="T27" s="8">
        <v>68.94</v>
      </c>
      <c r="U27" s="8" t="s">
        <v>3</v>
      </c>
      <c r="V27" s="8">
        <v>71.12</v>
      </c>
      <c r="W27" s="8" t="s">
        <v>3</v>
      </c>
      <c r="X27" s="8">
        <v>72.33</v>
      </c>
      <c r="Y27" s="8" t="s">
        <v>3</v>
      </c>
      <c r="Z27" s="8">
        <v>77.68</v>
      </c>
      <c r="AA27" s="8" t="s">
        <v>3</v>
      </c>
      <c r="AB27" s="8">
        <v>80.44</v>
      </c>
      <c r="AC27" s="8" t="s">
        <v>3</v>
      </c>
      <c r="AD27" s="8">
        <v>86.48</v>
      </c>
      <c r="AE27" s="8" t="s">
        <v>3</v>
      </c>
      <c r="AF27" s="8">
        <v>90.28</v>
      </c>
      <c r="AG27" s="8" t="s">
        <v>3</v>
      </c>
    </row>
    <row r="28" spans="1:33" ht="20.25" customHeight="1">
      <c r="A28" s="8">
        <v>7.1</v>
      </c>
      <c r="B28" s="9">
        <v>0.28</v>
      </c>
      <c r="C28" s="10"/>
      <c r="D28" s="11" t="s">
        <v>3</v>
      </c>
      <c r="E28" s="11" t="s">
        <v>3</v>
      </c>
      <c r="F28" s="11" t="s">
        <v>3</v>
      </c>
      <c r="G28" s="11" t="s">
        <v>3</v>
      </c>
      <c r="H28" s="8">
        <v>28.22</v>
      </c>
      <c r="I28" s="8">
        <v>18.99</v>
      </c>
      <c r="J28" s="8">
        <v>32.67</v>
      </c>
      <c r="K28" s="8" t="s">
        <v>3</v>
      </c>
      <c r="L28" s="8">
        <v>37.12</v>
      </c>
      <c r="M28" s="8" t="s">
        <v>3</v>
      </c>
      <c r="N28" s="8">
        <v>46.51</v>
      </c>
      <c r="O28" s="8">
        <v>31.23</v>
      </c>
      <c r="P28" s="8">
        <v>55.47</v>
      </c>
      <c r="Q28" s="8">
        <v>37.46</v>
      </c>
      <c r="R28" s="8">
        <v>61.02</v>
      </c>
      <c r="S28" s="8">
        <v>41.21</v>
      </c>
      <c r="T28" s="8">
        <v>69.91</v>
      </c>
      <c r="U28" s="8">
        <v>47.22</v>
      </c>
      <c r="V28" s="8">
        <v>72.12</v>
      </c>
      <c r="W28" s="8" t="s">
        <v>3</v>
      </c>
      <c r="X28" s="8">
        <v>73.34</v>
      </c>
      <c r="Y28" s="8" t="s">
        <v>3</v>
      </c>
      <c r="Z28" s="8">
        <v>78.77</v>
      </c>
      <c r="AA28" s="8">
        <v>53.23</v>
      </c>
      <c r="AB28" s="8">
        <v>81.57</v>
      </c>
      <c r="AC28" s="8" t="s">
        <v>3</v>
      </c>
      <c r="AD28" s="8">
        <v>87.7</v>
      </c>
      <c r="AE28" s="8">
        <v>59.23</v>
      </c>
      <c r="AF28" s="8">
        <v>91.55</v>
      </c>
      <c r="AG28" s="8" t="s">
        <v>3</v>
      </c>
    </row>
    <row r="29" spans="1:33" ht="20.25" customHeight="1">
      <c r="A29" s="8">
        <v>7.8</v>
      </c>
      <c r="B29" s="9">
        <v>0.307</v>
      </c>
      <c r="C29" s="10"/>
      <c r="D29" s="11" t="s">
        <v>3</v>
      </c>
      <c r="E29" s="11" t="s">
        <v>3</v>
      </c>
      <c r="F29" s="11" t="s">
        <v>3</v>
      </c>
      <c r="G29" s="11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>
        <v>51.03</v>
      </c>
      <c r="O29" s="8">
        <v>34.27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>
        <v>79.1</v>
      </c>
      <c r="W29" s="8" t="s">
        <v>3</v>
      </c>
      <c r="X29" s="8">
        <v>80.44</v>
      </c>
      <c r="Y29" s="8" t="s">
        <v>3</v>
      </c>
      <c r="Z29" s="8" t="s">
        <v>3</v>
      </c>
      <c r="AA29" s="8" t="s">
        <v>3</v>
      </c>
      <c r="AB29" s="8">
        <v>89.48</v>
      </c>
      <c r="AC29" s="8" t="s">
        <v>3</v>
      </c>
      <c r="AD29" s="8" t="s">
        <v>3</v>
      </c>
      <c r="AE29" s="8" t="s">
        <v>3</v>
      </c>
      <c r="AF29" s="8">
        <v>100.44</v>
      </c>
      <c r="AG29" s="8" t="s">
        <v>3</v>
      </c>
    </row>
    <row r="30" spans="1:33" ht="20.25" customHeight="1">
      <c r="A30" s="8">
        <v>7.9</v>
      </c>
      <c r="B30" s="9">
        <v>0.312</v>
      </c>
      <c r="C30" s="10"/>
      <c r="D30" s="11" t="s">
        <v>3</v>
      </c>
      <c r="E30" s="11" t="s">
        <v>3</v>
      </c>
      <c r="F30" s="11" t="s">
        <v>3</v>
      </c>
      <c r="G30" s="11" t="s">
        <v>3</v>
      </c>
      <c r="H30" s="8">
        <v>31.25</v>
      </c>
      <c r="I30" s="8">
        <v>21.06</v>
      </c>
      <c r="J30" s="8" t="s">
        <v>3</v>
      </c>
      <c r="K30" s="8" t="s">
        <v>3</v>
      </c>
      <c r="L30" s="8">
        <v>41.14</v>
      </c>
      <c r="M30" s="8">
        <v>27.73</v>
      </c>
      <c r="N30" s="8" t="s">
        <v>3</v>
      </c>
      <c r="O30" s="8" t="s">
        <v>3</v>
      </c>
      <c r="P30" s="8">
        <v>61.56</v>
      </c>
      <c r="Q30" s="8">
        <v>41.48</v>
      </c>
      <c r="R30" s="8">
        <v>67.74</v>
      </c>
      <c r="S30" s="8">
        <v>45.65</v>
      </c>
      <c r="T30" s="8">
        <v>77.63</v>
      </c>
      <c r="U30" s="8">
        <v>52.32</v>
      </c>
      <c r="V30" s="8">
        <v>80.09</v>
      </c>
      <c r="W30" s="8" t="s">
        <v>3</v>
      </c>
      <c r="X30" s="8">
        <v>81.45</v>
      </c>
      <c r="Y30" s="8" t="s">
        <v>3</v>
      </c>
      <c r="Z30" s="8">
        <v>87.49</v>
      </c>
      <c r="AA30" s="8">
        <v>58.99</v>
      </c>
      <c r="AB30" s="8">
        <v>90.61</v>
      </c>
      <c r="AC30" s="8" t="s">
        <v>3</v>
      </c>
      <c r="AD30" s="8">
        <v>97.43</v>
      </c>
      <c r="AE30" s="8">
        <v>65.66</v>
      </c>
      <c r="AF30" s="8">
        <v>101.71</v>
      </c>
      <c r="AG30" s="8" t="s">
        <v>3</v>
      </c>
    </row>
    <row r="31" spans="1:33" ht="20.25" customHeight="1">
      <c r="A31" s="8">
        <v>8</v>
      </c>
      <c r="B31" s="9">
        <v>0.315</v>
      </c>
      <c r="C31" s="10"/>
      <c r="D31" s="11" t="s">
        <v>3</v>
      </c>
      <c r="E31" s="11" t="s">
        <v>3</v>
      </c>
      <c r="F31" s="11" t="s">
        <v>3</v>
      </c>
      <c r="G31" s="11" t="s">
        <v>3</v>
      </c>
      <c r="H31" s="8">
        <v>31.62</v>
      </c>
      <c r="I31" s="8" t="s">
        <v>3</v>
      </c>
      <c r="J31" s="8">
        <v>36.63</v>
      </c>
      <c r="K31" s="8" t="s">
        <v>3</v>
      </c>
      <c r="L31" s="8">
        <v>41.6</v>
      </c>
      <c r="M31" s="8" t="s">
        <v>3</v>
      </c>
      <c r="N31" s="8">
        <v>52.3</v>
      </c>
      <c r="O31" s="8" t="s">
        <v>3</v>
      </c>
      <c r="P31" s="8">
        <v>62.32</v>
      </c>
      <c r="Q31" s="8" t="s">
        <v>3</v>
      </c>
      <c r="R31" s="8">
        <v>68.57</v>
      </c>
      <c r="S31" s="8" t="s">
        <v>3</v>
      </c>
      <c r="T31" s="8">
        <v>78.59</v>
      </c>
      <c r="U31" s="8" t="s">
        <v>3</v>
      </c>
      <c r="V31" s="8">
        <v>81.08</v>
      </c>
      <c r="W31" s="8" t="s">
        <v>3</v>
      </c>
      <c r="X31" s="8">
        <v>82.46</v>
      </c>
      <c r="Y31" s="8" t="s">
        <v>3</v>
      </c>
      <c r="Z31" s="8">
        <v>88.58</v>
      </c>
      <c r="AA31" s="8" t="s">
        <v>3</v>
      </c>
      <c r="AB31" s="8">
        <v>91.73</v>
      </c>
      <c r="AC31" s="8" t="s">
        <v>3</v>
      </c>
      <c r="AD31" s="8">
        <v>98.64</v>
      </c>
      <c r="AE31" s="8" t="s">
        <v>3</v>
      </c>
      <c r="AF31" s="8">
        <v>102.98</v>
      </c>
      <c r="AG31" s="8" t="s">
        <v>3</v>
      </c>
    </row>
    <row r="32" spans="1:33" ht="20.25" customHeight="1">
      <c r="A32" s="8">
        <v>8.2</v>
      </c>
      <c r="B32" s="9">
        <v>0.322</v>
      </c>
      <c r="C32" s="10"/>
      <c r="D32" s="11" t="s">
        <v>3</v>
      </c>
      <c r="E32" s="11" t="s">
        <v>3</v>
      </c>
      <c r="F32" s="11" t="s">
        <v>3</v>
      </c>
      <c r="G32" s="11" t="s">
        <v>3</v>
      </c>
      <c r="H32" s="8">
        <v>32.37</v>
      </c>
      <c r="I32" s="8" t="s">
        <v>3</v>
      </c>
      <c r="J32" s="8" t="s">
        <v>3</v>
      </c>
      <c r="K32" s="8" t="s">
        <v>3</v>
      </c>
      <c r="L32" s="8">
        <v>42.65</v>
      </c>
      <c r="M32" s="8">
        <v>28.58</v>
      </c>
      <c r="N32" s="8">
        <v>53.56</v>
      </c>
      <c r="O32" s="8" t="s">
        <v>3</v>
      </c>
      <c r="P32" s="8">
        <v>63.84</v>
      </c>
      <c r="Q32" s="8" t="s">
        <v>3</v>
      </c>
      <c r="R32" s="8">
        <v>70.25</v>
      </c>
      <c r="S32" s="8" t="s">
        <v>3</v>
      </c>
      <c r="T32" s="8">
        <v>80.52</v>
      </c>
      <c r="U32" s="8" t="s">
        <v>3</v>
      </c>
      <c r="V32" s="8">
        <v>83.07</v>
      </c>
      <c r="W32" s="8" t="s">
        <v>3</v>
      </c>
      <c r="X32" s="8">
        <v>84.48</v>
      </c>
      <c r="Y32" s="8" t="s">
        <v>3</v>
      </c>
      <c r="Z32" s="8">
        <v>90.75</v>
      </c>
      <c r="AA32" s="8" t="s">
        <v>3</v>
      </c>
      <c r="AB32" s="8">
        <v>93.99</v>
      </c>
      <c r="AC32" s="8" t="s">
        <v>3</v>
      </c>
      <c r="AD32" s="8">
        <v>101.06</v>
      </c>
      <c r="AE32" s="8" t="s">
        <v>3</v>
      </c>
      <c r="AF32" s="8">
        <v>105.51</v>
      </c>
      <c r="AG32" s="8" t="s">
        <v>3</v>
      </c>
    </row>
    <row r="33" spans="1:33" ht="20.25" customHeight="1">
      <c r="A33" s="8">
        <v>8.4</v>
      </c>
      <c r="B33" s="9">
        <v>0.33</v>
      </c>
      <c r="C33" s="10"/>
      <c r="D33" s="11" t="s">
        <v>3</v>
      </c>
      <c r="E33" s="11" t="s">
        <v>3</v>
      </c>
      <c r="F33" s="11" t="s">
        <v>3</v>
      </c>
      <c r="G33" s="11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>
        <v>65.35</v>
      </c>
      <c r="Q33" s="8">
        <v>43.81</v>
      </c>
      <c r="R33" s="8" t="s">
        <v>3</v>
      </c>
      <c r="S33" s="8" t="s">
        <v>3</v>
      </c>
      <c r="T33" s="8" t="s">
        <v>3</v>
      </c>
      <c r="U33" s="8" t="s">
        <v>3</v>
      </c>
      <c r="V33" s="8">
        <v>85.05</v>
      </c>
      <c r="W33" s="8" t="s">
        <v>3</v>
      </c>
      <c r="X33" s="8">
        <v>86.5</v>
      </c>
      <c r="Y33" s="8" t="s">
        <v>3</v>
      </c>
      <c r="Z33" s="8" t="s">
        <v>3</v>
      </c>
      <c r="AA33" s="8" t="s">
        <v>3</v>
      </c>
      <c r="AB33" s="8">
        <v>96.24</v>
      </c>
      <c r="AC33" s="8" t="s">
        <v>3</v>
      </c>
      <c r="AD33" s="8" t="s">
        <v>3</v>
      </c>
      <c r="AE33" s="8" t="s">
        <v>3</v>
      </c>
      <c r="AF33" s="8">
        <v>108.05</v>
      </c>
      <c r="AG33" s="8" t="s">
        <v>3</v>
      </c>
    </row>
    <row r="34" spans="1:33" ht="20.25" customHeight="1">
      <c r="A34" s="8">
        <v>8.7</v>
      </c>
      <c r="B34" s="9">
        <v>0.344</v>
      </c>
      <c r="C34" s="10"/>
      <c r="D34" s="11" t="s">
        <v>3</v>
      </c>
      <c r="E34" s="11" t="s">
        <v>3</v>
      </c>
      <c r="F34" s="11" t="s">
        <v>3</v>
      </c>
      <c r="G34" s="11" t="s">
        <v>3</v>
      </c>
      <c r="H34" s="8">
        <v>34.24</v>
      </c>
      <c r="I34" s="8">
        <v>23.1</v>
      </c>
      <c r="J34" s="8" t="s">
        <v>3</v>
      </c>
      <c r="K34" s="8" t="s">
        <v>3</v>
      </c>
      <c r="L34" s="8">
        <v>45.14</v>
      </c>
      <c r="M34" s="8">
        <v>30.45</v>
      </c>
      <c r="N34" s="8">
        <v>56.72</v>
      </c>
      <c r="O34" s="8">
        <v>38.27</v>
      </c>
      <c r="P34" s="8">
        <v>67.62</v>
      </c>
      <c r="Q34" s="8">
        <v>45.62</v>
      </c>
      <c r="R34" s="8">
        <v>74.42</v>
      </c>
      <c r="S34" s="8">
        <v>50.22</v>
      </c>
      <c r="T34" s="8">
        <v>85.32</v>
      </c>
      <c r="U34" s="8">
        <v>57.57</v>
      </c>
      <c r="V34" s="8">
        <v>88.03</v>
      </c>
      <c r="W34" s="8" t="s">
        <v>3</v>
      </c>
      <c r="X34" s="8">
        <v>89.53</v>
      </c>
      <c r="Y34" s="8" t="s">
        <v>3</v>
      </c>
      <c r="Z34" s="8">
        <v>96.18</v>
      </c>
      <c r="AA34" s="8">
        <v>64.93</v>
      </c>
      <c r="AB34" s="8">
        <v>99.61</v>
      </c>
      <c r="AC34" s="8" t="s">
        <v>3</v>
      </c>
      <c r="AD34" s="8">
        <v>107.12</v>
      </c>
      <c r="AE34" s="8">
        <v>72.28</v>
      </c>
      <c r="AF34" s="8">
        <v>111.84</v>
      </c>
      <c r="AG34" s="8" t="s">
        <v>3</v>
      </c>
    </row>
    <row r="35" spans="1:33" ht="20.25" customHeight="1">
      <c r="A35" s="8">
        <v>9</v>
      </c>
      <c r="B35" s="9">
        <v>0.354</v>
      </c>
      <c r="C35" s="10"/>
      <c r="D35" s="11" t="s">
        <v>3</v>
      </c>
      <c r="E35" s="11" t="s">
        <v>3</v>
      </c>
      <c r="F35" s="11" t="s">
        <v>3</v>
      </c>
      <c r="G35" s="11" t="s">
        <v>3</v>
      </c>
      <c r="H35" s="8">
        <v>35.35</v>
      </c>
      <c r="I35" s="8" t="s">
        <v>3</v>
      </c>
      <c r="J35" s="8" t="s">
        <v>3</v>
      </c>
      <c r="K35" s="8" t="s">
        <v>3</v>
      </c>
      <c r="L35" s="8">
        <v>46.63</v>
      </c>
      <c r="M35" s="8" t="s">
        <v>3</v>
      </c>
      <c r="N35" s="8">
        <v>58.61</v>
      </c>
      <c r="O35" s="8" t="s">
        <v>3</v>
      </c>
      <c r="P35" s="8">
        <v>69.89</v>
      </c>
      <c r="Q35" s="8" t="s">
        <v>3</v>
      </c>
      <c r="R35" s="8">
        <v>76.92</v>
      </c>
      <c r="S35" s="8" t="s">
        <v>3</v>
      </c>
      <c r="T35" s="8">
        <v>88.2</v>
      </c>
      <c r="U35" s="8" t="s">
        <v>3</v>
      </c>
      <c r="V35" s="8">
        <v>90.99</v>
      </c>
      <c r="W35" s="8" t="s">
        <v>3</v>
      </c>
      <c r="X35" s="8">
        <v>92.55</v>
      </c>
      <c r="Y35" s="8" t="s">
        <v>3</v>
      </c>
      <c r="Z35" s="8">
        <v>99.43</v>
      </c>
      <c r="AA35" s="8" t="s">
        <v>3</v>
      </c>
      <c r="AB35" s="8">
        <v>102.98</v>
      </c>
      <c r="AC35" s="8" t="s">
        <v>3</v>
      </c>
      <c r="AD35" s="8">
        <v>110.75</v>
      </c>
      <c r="AE35" s="8" t="s">
        <v>3</v>
      </c>
      <c r="AF35" s="8">
        <v>115.63</v>
      </c>
      <c r="AG35" s="8" t="s">
        <v>3</v>
      </c>
    </row>
    <row r="36" spans="1:33" ht="20.25" customHeight="1">
      <c r="A36" s="8">
        <v>9.3</v>
      </c>
      <c r="B36" s="9">
        <v>0.365</v>
      </c>
      <c r="C36" s="10"/>
      <c r="D36" s="11" t="s">
        <v>3</v>
      </c>
      <c r="E36" s="11" t="s">
        <v>3</v>
      </c>
      <c r="F36" s="11" t="s">
        <v>3</v>
      </c>
      <c r="G36" s="11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>
        <v>60.5</v>
      </c>
      <c r="O36" s="8">
        <v>40.52</v>
      </c>
      <c r="P36" s="8" t="s">
        <v>3</v>
      </c>
      <c r="Q36" s="8" t="s">
        <v>3</v>
      </c>
      <c r="R36" s="8" t="s">
        <v>3</v>
      </c>
      <c r="S36" s="8" t="s">
        <v>3</v>
      </c>
      <c r="T36" s="8" t="s">
        <v>3</v>
      </c>
      <c r="U36" s="8" t="s">
        <v>3</v>
      </c>
      <c r="V36" s="8">
        <v>93.96</v>
      </c>
      <c r="W36" s="8" t="s">
        <v>3</v>
      </c>
      <c r="X36" s="8">
        <v>95.56</v>
      </c>
      <c r="Y36" s="8" t="s">
        <v>3</v>
      </c>
      <c r="Z36" s="8" t="s">
        <v>3</v>
      </c>
      <c r="AA36" s="8" t="s">
        <v>3</v>
      </c>
      <c r="AB36" s="8">
        <v>106.34</v>
      </c>
      <c r="AC36" s="8" t="s">
        <v>3</v>
      </c>
      <c r="AD36" s="8" t="s">
        <v>3</v>
      </c>
      <c r="AE36" s="8" t="s">
        <v>3</v>
      </c>
      <c r="AF36" s="8">
        <v>119.42</v>
      </c>
      <c r="AG36" s="8" t="s">
        <v>3</v>
      </c>
    </row>
    <row r="37" spans="1:33" ht="20.25" customHeight="1">
      <c r="A37" s="8">
        <v>9.5</v>
      </c>
      <c r="B37" s="9">
        <v>0.375</v>
      </c>
      <c r="C37" s="10"/>
      <c r="D37" s="11" t="s">
        <v>3</v>
      </c>
      <c r="E37" s="11" t="s">
        <v>3</v>
      </c>
      <c r="F37" s="11" t="s">
        <v>3</v>
      </c>
      <c r="G37" s="11" t="s">
        <v>3</v>
      </c>
      <c r="H37" s="8">
        <v>37.2</v>
      </c>
      <c r="I37" s="8">
        <v>25.05</v>
      </c>
      <c r="J37" s="8" t="s">
        <v>3</v>
      </c>
      <c r="K37" s="8" t="s">
        <v>3</v>
      </c>
      <c r="L37" s="8">
        <v>49.1</v>
      </c>
      <c r="M37" s="8">
        <v>33.07</v>
      </c>
      <c r="N37" s="8">
        <v>61.75</v>
      </c>
      <c r="O37" s="8" t="s">
        <v>3</v>
      </c>
      <c r="P37" s="8">
        <v>73.65</v>
      </c>
      <c r="Q37" s="8">
        <v>49.61</v>
      </c>
      <c r="R37" s="8">
        <v>81.08</v>
      </c>
      <c r="S37" s="8">
        <v>54.62</v>
      </c>
      <c r="T37" s="8">
        <v>92.98</v>
      </c>
      <c r="U37" s="8">
        <v>62.64</v>
      </c>
      <c r="V37" s="8">
        <v>95.93</v>
      </c>
      <c r="W37" s="8" t="s">
        <v>3</v>
      </c>
      <c r="X37" s="8">
        <v>97.57</v>
      </c>
      <c r="Y37" s="8" t="s">
        <v>3</v>
      </c>
      <c r="Z37" s="8">
        <v>104.84</v>
      </c>
      <c r="AA37" s="8">
        <v>70.65</v>
      </c>
      <c r="AB37" s="8">
        <v>108.58</v>
      </c>
      <c r="AC37" s="8" t="s">
        <v>3</v>
      </c>
      <c r="AD37" s="8">
        <v>116.78</v>
      </c>
      <c r="AE37" s="8">
        <v>78.67</v>
      </c>
      <c r="AF37" s="8">
        <v>121.94</v>
      </c>
      <c r="AG37" s="8" t="s">
        <v>3</v>
      </c>
    </row>
    <row r="38" spans="1:33" ht="20.25" customHeight="1">
      <c r="A38" s="8">
        <v>10</v>
      </c>
      <c r="B38" s="9">
        <v>0.394</v>
      </c>
      <c r="C38" s="10"/>
      <c r="D38" s="11" t="s">
        <v>3</v>
      </c>
      <c r="E38" s="11" t="s">
        <v>3</v>
      </c>
      <c r="F38" s="11" t="s">
        <v>3</v>
      </c>
      <c r="G38" s="11" t="s">
        <v>3</v>
      </c>
      <c r="H38" s="8">
        <v>39.04</v>
      </c>
      <c r="I38" s="8" t="s">
        <v>3</v>
      </c>
      <c r="J38" s="8" t="s">
        <v>3</v>
      </c>
      <c r="K38" s="8" t="s">
        <v>3</v>
      </c>
      <c r="L38" s="8">
        <v>51.56</v>
      </c>
      <c r="M38" s="8" t="s">
        <v>3</v>
      </c>
      <c r="N38" s="8">
        <v>64.88</v>
      </c>
      <c r="O38" s="8" t="s">
        <v>3</v>
      </c>
      <c r="P38" s="8">
        <v>77.4</v>
      </c>
      <c r="Q38" s="8" t="s">
        <v>3</v>
      </c>
      <c r="R38" s="8">
        <v>85.22</v>
      </c>
      <c r="S38" s="8" t="s">
        <v>3</v>
      </c>
      <c r="T38" s="8">
        <v>97.75</v>
      </c>
      <c r="U38" s="8" t="s">
        <v>3</v>
      </c>
      <c r="V38" s="8">
        <v>100.86</v>
      </c>
      <c r="W38" s="8" t="s">
        <v>3</v>
      </c>
      <c r="X38" s="8">
        <v>102.58</v>
      </c>
      <c r="Y38" s="8" t="s">
        <v>3</v>
      </c>
      <c r="Z38" s="8">
        <v>110.23</v>
      </c>
      <c r="AA38" s="8" t="s">
        <v>3</v>
      </c>
      <c r="AB38" s="8">
        <v>114.17</v>
      </c>
      <c r="AC38" s="8" t="s">
        <v>3</v>
      </c>
      <c r="AD38" s="8">
        <v>122.8</v>
      </c>
      <c r="AE38" s="8" t="s">
        <v>3</v>
      </c>
      <c r="AF38" s="8">
        <v>128.23</v>
      </c>
      <c r="AG38" s="8" t="s">
        <v>3</v>
      </c>
    </row>
    <row r="39" spans="1:33" ht="20.25" customHeight="1">
      <c r="A39" s="8">
        <v>10.3</v>
      </c>
      <c r="B39" s="9">
        <v>0.405</v>
      </c>
      <c r="C39" s="10"/>
      <c r="D39" s="11" t="s">
        <v>3</v>
      </c>
      <c r="E39" s="11" t="s">
        <v>3</v>
      </c>
      <c r="F39" s="11" t="s">
        <v>3</v>
      </c>
      <c r="G39" s="11" t="s">
        <v>3</v>
      </c>
      <c r="H39" s="8">
        <v>40.13</v>
      </c>
      <c r="I39" s="8" t="s">
        <v>3</v>
      </c>
      <c r="J39" s="8" t="s">
        <v>3</v>
      </c>
      <c r="K39" s="8" t="s">
        <v>3</v>
      </c>
      <c r="L39" s="8">
        <v>53.03</v>
      </c>
      <c r="M39" s="8" t="s">
        <v>3</v>
      </c>
      <c r="N39" s="8">
        <v>66.75</v>
      </c>
      <c r="O39" s="8" t="s">
        <v>3</v>
      </c>
      <c r="P39" s="8">
        <v>79.65</v>
      </c>
      <c r="Q39" s="8">
        <v>53.57</v>
      </c>
      <c r="R39" s="8">
        <v>87.7</v>
      </c>
      <c r="S39" s="8">
        <v>59</v>
      </c>
      <c r="T39" s="8">
        <v>100.61</v>
      </c>
      <c r="U39" s="8">
        <v>67.68</v>
      </c>
      <c r="V39" s="8">
        <v>103.81</v>
      </c>
      <c r="W39" s="8" t="s">
        <v>3</v>
      </c>
      <c r="X39" s="8">
        <v>105.59</v>
      </c>
      <c r="Y39" s="8" t="s">
        <v>3</v>
      </c>
      <c r="Z39" s="8">
        <v>113.46</v>
      </c>
      <c r="AA39" s="8">
        <v>76.36</v>
      </c>
      <c r="AB39" s="8">
        <v>117.52</v>
      </c>
      <c r="AC39" s="8" t="s">
        <v>3</v>
      </c>
      <c r="AD39" s="8">
        <v>126.41</v>
      </c>
      <c r="AE39" s="8">
        <v>85.04</v>
      </c>
      <c r="AF39" s="8">
        <v>132</v>
      </c>
      <c r="AG39" s="8" t="s">
        <v>3</v>
      </c>
    </row>
    <row r="40" spans="1:33" ht="20.25" customHeight="1">
      <c r="A40" s="8">
        <v>10.5</v>
      </c>
      <c r="B40" s="9">
        <v>0.413</v>
      </c>
      <c r="C40" s="10"/>
      <c r="D40" s="11" t="s">
        <v>3</v>
      </c>
      <c r="E40" s="11" t="s">
        <v>3</v>
      </c>
      <c r="F40" s="11" t="s">
        <v>3</v>
      </c>
      <c r="G40" s="11" t="s">
        <v>3</v>
      </c>
      <c r="H40" s="8">
        <v>40.86</v>
      </c>
      <c r="I40" s="8" t="s">
        <v>3</v>
      </c>
      <c r="J40" s="8" t="s">
        <v>3</v>
      </c>
      <c r="K40" s="8" t="s">
        <v>3</v>
      </c>
      <c r="L40" s="8">
        <v>54.02</v>
      </c>
      <c r="M40" s="8" t="s">
        <v>3</v>
      </c>
      <c r="N40" s="8">
        <v>67.99</v>
      </c>
      <c r="O40" s="8" t="s">
        <v>3</v>
      </c>
      <c r="P40" s="8">
        <v>81.15</v>
      </c>
      <c r="Q40" s="8" t="s">
        <v>3</v>
      </c>
      <c r="R40" s="8">
        <v>89.36</v>
      </c>
      <c r="S40" s="8" t="s">
        <v>3</v>
      </c>
      <c r="T40" s="8">
        <v>102.51</v>
      </c>
      <c r="U40" s="8" t="s">
        <v>3</v>
      </c>
      <c r="V40" s="8">
        <v>105.77</v>
      </c>
      <c r="W40" s="8" t="s">
        <v>3</v>
      </c>
      <c r="X40" s="8">
        <v>107.58</v>
      </c>
      <c r="Y40" s="8" t="s">
        <v>3</v>
      </c>
      <c r="Z40" s="8">
        <v>115.61</v>
      </c>
      <c r="AA40" s="8" t="s">
        <v>3</v>
      </c>
      <c r="AB40" s="8">
        <v>119.75</v>
      </c>
      <c r="AC40" s="8" t="s">
        <v>3</v>
      </c>
      <c r="AD40" s="8">
        <v>128.82</v>
      </c>
      <c r="AE40" s="8" t="s">
        <v>3</v>
      </c>
      <c r="AF40" s="8">
        <v>134.51</v>
      </c>
      <c r="AG40" s="8" t="s">
        <v>3</v>
      </c>
    </row>
    <row r="41" spans="1:33" ht="20.25" customHeight="1">
      <c r="A41" s="8">
        <v>11</v>
      </c>
      <c r="B41" s="9">
        <v>0.432</v>
      </c>
      <c r="C41" s="10"/>
      <c r="D41" s="11" t="s">
        <v>3</v>
      </c>
      <c r="E41" s="11" t="s">
        <v>3</v>
      </c>
      <c r="F41" s="11" t="s">
        <v>3</v>
      </c>
      <c r="G41" s="11" t="s">
        <v>3</v>
      </c>
      <c r="H41" s="8">
        <v>42.67</v>
      </c>
      <c r="I41" s="8">
        <v>28.6</v>
      </c>
      <c r="J41" s="8" t="s">
        <v>3</v>
      </c>
      <c r="K41" s="8" t="s">
        <v>3</v>
      </c>
      <c r="L41" s="8" t="s">
        <v>3</v>
      </c>
      <c r="M41" s="8" t="s">
        <v>3</v>
      </c>
      <c r="N41" s="8" t="s">
        <v>3</v>
      </c>
      <c r="O41" s="8" t="s">
        <v>3</v>
      </c>
      <c r="P41" s="8" t="s">
        <v>3</v>
      </c>
      <c r="Q41" s="8" t="s">
        <v>3</v>
      </c>
      <c r="R41" s="8" t="s">
        <v>3</v>
      </c>
      <c r="S41" s="8" t="s">
        <v>3</v>
      </c>
      <c r="T41" s="8" t="s">
        <v>3</v>
      </c>
      <c r="U41" s="8" t="s">
        <v>3</v>
      </c>
      <c r="V41" s="8" t="s">
        <v>3</v>
      </c>
      <c r="W41" s="8" t="s">
        <v>3</v>
      </c>
      <c r="X41" s="8" t="s">
        <v>3</v>
      </c>
      <c r="Y41" s="8" t="s">
        <v>3</v>
      </c>
      <c r="Z41" s="8" t="s">
        <v>3</v>
      </c>
      <c r="AA41" s="8" t="s">
        <v>3</v>
      </c>
      <c r="AB41" s="8" t="s">
        <v>3</v>
      </c>
      <c r="AC41" s="8" t="s">
        <v>3</v>
      </c>
      <c r="AD41" s="8" t="s">
        <v>3</v>
      </c>
      <c r="AE41" s="8" t="s">
        <v>3</v>
      </c>
      <c r="AF41" s="8" t="s">
        <v>3</v>
      </c>
      <c r="AG41" s="8" t="s">
        <v>3</v>
      </c>
    </row>
    <row r="42" spans="1:33" ht="20.25" customHeight="1">
      <c r="A42" s="8">
        <v>11.1</v>
      </c>
      <c r="B42" s="9">
        <v>0.438</v>
      </c>
      <c r="C42" s="10"/>
      <c r="D42" s="11" t="s">
        <v>3</v>
      </c>
      <c r="E42" s="11" t="s">
        <v>3</v>
      </c>
      <c r="F42" s="11" t="s">
        <v>3</v>
      </c>
      <c r="G42" s="11" t="s">
        <v>3</v>
      </c>
      <c r="H42" s="8">
        <v>43.02</v>
      </c>
      <c r="I42" s="8" t="s">
        <v>3</v>
      </c>
      <c r="J42" s="8" t="s">
        <v>3</v>
      </c>
      <c r="K42" s="8" t="s">
        <v>3</v>
      </c>
      <c r="L42" s="8">
        <v>56.94</v>
      </c>
      <c r="M42" s="8">
        <v>38.33</v>
      </c>
      <c r="N42" s="8">
        <v>71.72</v>
      </c>
      <c r="O42" s="8">
        <v>48.28</v>
      </c>
      <c r="P42" s="8">
        <v>85.62</v>
      </c>
      <c r="Q42" s="8">
        <v>57.65</v>
      </c>
      <c r="R42" s="8">
        <v>94.3</v>
      </c>
      <c r="S42" s="8">
        <v>63.5</v>
      </c>
      <c r="T42" s="8">
        <v>108.2</v>
      </c>
      <c r="U42" s="8">
        <v>72.86</v>
      </c>
      <c r="V42" s="8">
        <v>111.65</v>
      </c>
      <c r="W42" s="8" t="s">
        <v>3</v>
      </c>
      <c r="X42" s="8">
        <v>113.57</v>
      </c>
      <c r="Y42" s="8" t="s">
        <v>3</v>
      </c>
      <c r="Z42" s="8">
        <v>122.05</v>
      </c>
      <c r="AA42" s="8">
        <v>82.23</v>
      </c>
      <c r="AB42" s="8">
        <v>126.43</v>
      </c>
      <c r="AC42" s="8" t="s">
        <v>3</v>
      </c>
      <c r="AD42" s="8">
        <v>136.01</v>
      </c>
      <c r="AE42" s="8">
        <v>91.59</v>
      </c>
      <c r="AF42" s="8">
        <v>142.03</v>
      </c>
      <c r="AG42" s="8" t="s">
        <v>3</v>
      </c>
    </row>
    <row r="43" spans="1:33" ht="20.25" customHeight="1">
      <c r="A43" s="8">
        <v>11.3</v>
      </c>
      <c r="B43" s="9">
        <v>0.445</v>
      </c>
      <c r="C43" s="10"/>
      <c r="D43" s="11" t="s">
        <v>3</v>
      </c>
      <c r="E43" s="11" t="s">
        <v>3</v>
      </c>
      <c r="F43" s="11" t="s">
        <v>3</v>
      </c>
      <c r="G43" s="11" t="s">
        <v>3</v>
      </c>
      <c r="H43" s="8">
        <v>43.75</v>
      </c>
      <c r="I43" s="8" t="s">
        <v>3</v>
      </c>
      <c r="J43" s="8" t="s">
        <v>3</v>
      </c>
      <c r="K43" s="8" t="s">
        <v>3</v>
      </c>
      <c r="L43" s="8">
        <v>57.9</v>
      </c>
      <c r="M43" s="8" t="s">
        <v>3</v>
      </c>
      <c r="N43" s="8">
        <v>72.95</v>
      </c>
      <c r="O43" s="8" t="s">
        <v>3</v>
      </c>
      <c r="P43" s="8">
        <v>87.1</v>
      </c>
      <c r="Q43" s="8" t="s">
        <v>3</v>
      </c>
      <c r="R43" s="8">
        <v>95.94</v>
      </c>
      <c r="S43" s="8" t="s">
        <v>3</v>
      </c>
      <c r="T43" s="8">
        <v>110.1</v>
      </c>
      <c r="U43" s="8" t="s">
        <v>3</v>
      </c>
      <c r="V43" s="8">
        <v>113.61</v>
      </c>
      <c r="W43" s="8" t="s">
        <v>3</v>
      </c>
      <c r="X43" s="8">
        <v>115.56</v>
      </c>
      <c r="Y43" s="8" t="s">
        <v>3</v>
      </c>
      <c r="Z43" s="8">
        <v>124.2</v>
      </c>
      <c r="AA43" s="8" t="s">
        <v>3</v>
      </c>
      <c r="AB43" s="8">
        <v>128.65</v>
      </c>
      <c r="AC43" s="8" t="s">
        <v>3</v>
      </c>
      <c r="AD43" s="8">
        <v>138.41</v>
      </c>
      <c r="AE43" s="8" t="s">
        <v>3</v>
      </c>
      <c r="AF43" s="8">
        <v>144.54</v>
      </c>
      <c r="AG43" s="8" t="s">
        <v>3</v>
      </c>
    </row>
    <row r="44" spans="1:33" ht="20.25" customHeight="1">
      <c r="A44" s="8">
        <v>11.5</v>
      </c>
      <c r="B44" s="9">
        <v>0.453</v>
      </c>
      <c r="C44" s="10"/>
      <c r="D44" s="11" t="s">
        <v>3</v>
      </c>
      <c r="E44" s="11" t="s">
        <v>3</v>
      </c>
      <c r="F44" s="11" t="s">
        <v>3</v>
      </c>
      <c r="G44" s="11" t="s">
        <v>3</v>
      </c>
      <c r="H44" s="8">
        <v>44.47</v>
      </c>
      <c r="I44" s="8" t="s">
        <v>3</v>
      </c>
      <c r="J44" s="8" t="s">
        <v>3</v>
      </c>
      <c r="K44" s="8" t="s">
        <v>3</v>
      </c>
      <c r="L44" s="8">
        <v>58.87</v>
      </c>
      <c r="M44" s="8" t="s">
        <v>3</v>
      </c>
      <c r="N44" s="8">
        <v>74.19</v>
      </c>
      <c r="O44" s="8" t="s">
        <v>3</v>
      </c>
      <c r="P44" s="8">
        <v>88.59</v>
      </c>
      <c r="Q44" s="8" t="s">
        <v>3</v>
      </c>
      <c r="R44" s="8">
        <v>97.58</v>
      </c>
      <c r="S44" s="8" t="s">
        <v>3</v>
      </c>
      <c r="T44" s="8">
        <v>111.99</v>
      </c>
      <c r="U44" s="8" t="s">
        <v>3</v>
      </c>
      <c r="V44" s="8">
        <v>115.56</v>
      </c>
      <c r="W44" s="8" t="s">
        <v>3</v>
      </c>
      <c r="X44" s="8">
        <v>117.55</v>
      </c>
      <c r="Y44" s="8" t="s">
        <v>3</v>
      </c>
      <c r="Z44" s="8">
        <v>126.34</v>
      </c>
      <c r="AA44" s="8" t="s">
        <v>3</v>
      </c>
      <c r="AB44" s="8">
        <v>130.87</v>
      </c>
      <c r="AC44" s="8" t="s">
        <v>3</v>
      </c>
      <c r="AD44" s="8">
        <v>140.8</v>
      </c>
      <c r="AE44" s="8" t="s">
        <v>3</v>
      </c>
      <c r="AF44" s="8">
        <v>147.04</v>
      </c>
      <c r="AG44" s="8" t="s">
        <v>3</v>
      </c>
    </row>
    <row r="45" spans="1:33" ht="18" customHeight="1">
      <c r="A45" s="8">
        <v>11.9</v>
      </c>
      <c r="B45" s="9">
        <v>0.469</v>
      </c>
      <c r="C45" s="10"/>
      <c r="D45" s="11" t="s">
        <v>3</v>
      </c>
      <c r="E45" s="11" t="s">
        <v>3</v>
      </c>
      <c r="F45" s="11" t="s">
        <v>3</v>
      </c>
      <c r="G45" s="11" t="s">
        <v>3</v>
      </c>
      <c r="H45" s="8">
        <v>45.9</v>
      </c>
      <c r="I45" s="8" t="s">
        <v>3</v>
      </c>
      <c r="J45" s="8" t="s">
        <v>3</v>
      </c>
      <c r="K45" s="8" t="s">
        <v>3</v>
      </c>
      <c r="L45" s="8">
        <v>60.8</v>
      </c>
      <c r="M45" s="8" t="s">
        <v>3</v>
      </c>
      <c r="N45" s="8">
        <v>76.65</v>
      </c>
      <c r="O45" s="8" t="s">
        <v>3</v>
      </c>
      <c r="P45" s="8">
        <v>91.56</v>
      </c>
      <c r="Q45" s="8" t="s">
        <v>3</v>
      </c>
      <c r="R45" s="8">
        <v>100.86</v>
      </c>
      <c r="S45" s="8">
        <v>67.84</v>
      </c>
      <c r="T45" s="8">
        <v>115.77</v>
      </c>
      <c r="U45" s="8">
        <v>77.87</v>
      </c>
      <c r="V45" s="8">
        <v>119.46</v>
      </c>
      <c r="W45" s="8" t="s">
        <v>3</v>
      </c>
      <c r="X45" s="8">
        <v>121.52</v>
      </c>
      <c r="Y45" s="8" t="s">
        <v>3</v>
      </c>
      <c r="Z45" s="8">
        <v>130.62</v>
      </c>
      <c r="AA45" s="8">
        <v>87.89</v>
      </c>
      <c r="AB45" s="8">
        <v>135.31</v>
      </c>
      <c r="AC45" s="8" t="s">
        <v>3</v>
      </c>
      <c r="AD45" s="8">
        <v>145.58</v>
      </c>
      <c r="AE45" s="8">
        <v>97.92</v>
      </c>
      <c r="AF45" s="8">
        <v>152.04</v>
      </c>
      <c r="AG45" s="8" t="s">
        <v>3</v>
      </c>
    </row>
    <row r="46" spans="1:33" ht="18" customHeight="1">
      <c r="A46" s="8">
        <v>12</v>
      </c>
      <c r="B46" s="9">
        <v>0.472</v>
      </c>
      <c r="C46" s="10"/>
      <c r="D46" s="11" t="s">
        <v>3</v>
      </c>
      <c r="E46" s="11" t="s">
        <v>3</v>
      </c>
      <c r="F46" s="11" t="s">
        <v>3</v>
      </c>
      <c r="G46" s="11" t="s">
        <v>3</v>
      </c>
      <c r="H46" s="8">
        <v>46.25</v>
      </c>
      <c r="I46" s="8" t="s">
        <v>3</v>
      </c>
      <c r="J46" s="8" t="s">
        <v>3</v>
      </c>
      <c r="K46" s="8" t="s">
        <v>3</v>
      </c>
      <c r="L46" s="8">
        <v>61.28</v>
      </c>
      <c r="M46" s="8" t="s">
        <v>3</v>
      </c>
      <c r="N46" s="8">
        <v>77.26</v>
      </c>
      <c r="O46" s="8" t="s">
        <v>3</v>
      </c>
      <c r="P46" s="8">
        <v>92.3</v>
      </c>
      <c r="Q46" s="8" t="s">
        <v>3</v>
      </c>
      <c r="R46" s="8">
        <v>101.68</v>
      </c>
      <c r="S46" s="8" t="s">
        <v>3</v>
      </c>
      <c r="T46" s="8">
        <v>116.71</v>
      </c>
      <c r="U46" s="8" t="s">
        <v>3</v>
      </c>
      <c r="V46" s="8">
        <v>120.43</v>
      </c>
      <c r="W46" s="8" t="s">
        <v>3</v>
      </c>
      <c r="X46" s="8">
        <v>122.51</v>
      </c>
      <c r="Y46" s="8" t="s">
        <v>3</v>
      </c>
      <c r="Z46" s="8">
        <v>131.68</v>
      </c>
      <c r="AA46" s="8" t="s">
        <v>3</v>
      </c>
      <c r="AB46" s="8">
        <v>136.42</v>
      </c>
      <c r="AC46" s="8" t="s">
        <v>3</v>
      </c>
      <c r="AD46" s="8">
        <v>146.78</v>
      </c>
      <c r="AE46" s="8" t="s">
        <v>3</v>
      </c>
      <c r="AF46" s="8">
        <v>153.29</v>
      </c>
      <c r="AG46" s="8" t="s">
        <v>3</v>
      </c>
    </row>
    <row r="47" spans="1:33" ht="18" customHeight="1">
      <c r="A47" s="8">
        <v>12.5</v>
      </c>
      <c r="B47" s="9">
        <v>0.492</v>
      </c>
      <c r="C47" s="10"/>
      <c r="D47" s="11" t="s">
        <v>3</v>
      </c>
      <c r="E47" s="11" t="s">
        <v>3</v>
      </c>
      <c r="F47" s="11" t="s">
        <v>3</v>
      </c>
      <c r="G47" s="11" t="s">
        <v>3</v>
      </c>
      <c r="H47" s="8">
        <v>48.03</v>
      </c>
      <c r="I47" s="8" t="s">
        <v>3</v>
      </c>
      <c r="J47" s="8" t="s">
        <v>3</v>
      </c>
      <c r="K47" s="8" t="s">
        <v>3</v>
      </c>
      <c r="L47" s="8">
        <v>63.68</v>
      </c>
      <c r="M47" s="8" t="s">
        <v>3</v>
      </c>
      <c r="N47" s="8">
        <v>80.33</v>
      </c>
      <c r="O47" s="8" t="s">
        <v>3</v>
      </c>
      <c r="P47" s="8">
        <v>95.99</v>
      </c>
      <c r="Q47" s="8" t="s">
        <v>3</v>
      </c>
      <c r="R47" s="8">
        <v>105.76</v>
      </c>
      <c r="S47" s="8" t="s">
        <v>3</v>
      </c>
      <c r="T47" s="8">
        <v>121.42</v>
      </c>
      <c r="U47" s="8" t="s">
        <v>3</v>
      </c>
      <c r="V47" s="8">
        <v>125.3</v>
      </c>
      <c r="W47" s="8" t="s">
        <v>3</v>
      </c>
      <c r="X47" s="8">
        <v>127.46</v>
      </c>
      <c r="Y47" s="8" t="s">
        <v>3</v>
      </c>
      <c r="Z47" s="8">
        <v>137.02</v>
      </c>
      <c r="AA47" s="8" t="s">
        <v>3</v>
      </c>
      <c r="AB47" s="8">
        <v>141.95</v>
      </c>
      <c r="AC47" s="8" t="s">
        <v>3</v>
      </c>
      <c r="AD47" s="8">
        <v>152.74</v>
      </c>
      <c r="AE47" s="8" t="s">
        <v>3</v>
      </c>
      <c r="AF47" s="8">
        <v>159.52</v>
      </c>
      <c r="AG47" s="8" t="s">
        <v>3</v>
      </c>
    </row>
    <row r="48" spans="1:33" ht="18.75" customHeight="1">
      <c r="A48" s="8">
        <v>12.7</v>
      </c>
      <c r="B48" s="9">
        <v>0.5</v>
      </c>
      <c r="C48" s="10"/>
      <c r="D48" s="11" t="s">
        <v>3</v>
      </c>
      <c r="E48" s="11" t="s">
        <v>3</v>
      </c>
      <c r="F48" s="11" t="s">
        <v>3</v>
      </c>
      <c r="G48" s="11" t="s">
        <v>3</v>
      </c>
      <c r="H48" s="8">
        <v>48.73</v>
      </c>
      <c r="I48" s="8">
        <v>32.74</v>
      </c>
      <c r="J48" s="8" t="s">
        <v>3</v>
      </c>
      <c r="K48" s="8" t="s">
        <v>3</v>
      </c>
      <c r="L48" s="8">
        <v>64.64</v>
      </c>
      <c r="M48" s="8">
        <v>43.43</v>
      </c>
      <c r="N48" s="8">
        <v>81.55</v>
      </c>
      <c r="O48" s="8">
        <v>54.79</v>
      </c>
      <c r="P48" s="8">
        <v>97.46</v>
      </c>
      <c r="Q48" s="8">
        <v>65.48</v>
      </c>
      <c r="R48" s="8">
        <v>107.39</v>
      </c>
      <c r="S48" s="8">
        <v>72.16</v>
      </c>
      <c r="T48" s="8">
        <v>123.3</v>
      </c>
      <c r="U48" s="8">
        <v>82.85</v>
      </c>
      <c r="V48" s="8">
        <v>127.25</v>
      </c>
      <c r="W48" s="8" t="s">
        <v>3</v>
      </c>
      <c r="X48" s="8">
        <v>129.44</v>
      </c>
      <c r="Y48" s="8" t="s">
        <v>3</v>
      </c>
      <c r="Z48" s="8">
        <v>139.15</v>
      </c>
      <c r="AA48" s="8">
        <v>93.54</v>
      </c>
      <c r="AB48" s="8">
        <v>144.16</v>
      </c>
      <c r="AC48" s="8" t="s">
        <v>3</v>
      </c>
      <c r="AD48" s="8">
        <v>155.12</v>
      </c>
      <c r="AE48" s="8">
        <v>104.23</v>
      </c>
      <c r="AF48" s="8">
        <v>162</v>
      </c>
      <c r="AG48" s="8" t="s">
        <v>3</v>
      </c>
    </row>
    <row r="49" spans="1:33" ht="17.25" customHeight="1">
      <c r="A49" s="13">
        <v>14</v>
      </c>
      <c r="B49" s="9">
        <f>14/25.4</f>
        <v>0.5511811023622047</v>
      </c>
      <c r="C49" s="10"/>
      <c r="D49" s="11" t="s">
        <v>3</v>
      </c>
      <c r="E49" s="11" t="s">
        <v>3</v>
      </c>
      <c r="F49" s="11" t="s">
        <v>3</v>
      </c>
      <c r="G49" s="11" t="s">
        <v>3</v>
      </c>
      <c r="H49" s="8" t="s">
        <v>3</v>
      </c>
      <c r="I49" s="8" t="s">
        <v>3</v>
      </c>
      <c r="J49" s="8" t="s">
        <v>3</v>
      </c>
      <c r="K49" s="8" t="s">
        <v>3</v>
      </c>
      <c r="L49" s="8" t="s">
        <v>3</v>
      </c>
      <c r="M49" s="8" t="s">
        <v>3</v>
      </c>
      <c r="N49" s="8" t="s">
        <v>3</v>
      </c>
      <c r="O49" s="8" t="s">
        <v>3</v>
      </c>
      <c r="P49" s="8" t="s">
        <v>3</v>
      </c>
      <c r="Q49" s="8" t="s">
        <v>3</v>
      </c>
      <c r="R49" s="8" t="s">
        <v>3</v>
      </c>
      <c r="S49" s="8" t="s">
        <v>3</v>
      </c>
      <c r="T49" s="8">
        <v>135.47</v>
      </c>
      <c r="U49" s="8" t="s">
        <v>3</v>
      </c>
      <c r="V49" s="8" t="s">
        <v>3</v>
      </c>
      <c r="W49" s="8" t="s">
        <v>3</v>
      </c>
      <c r="X49" s="8" t="s">
        <v>3</v>
      </c>
      <c r="Y49" s="8" t="s">
        <v>3</v>
      </c>
      <c r="Z49" s="8">
        <v>153.01</v>
      </c>
      <c r="AA49" s="8" t="s">
        <v>3</v>
      </c>
      <c r="AB49" s="8" t="s">
        <v>3</v>
      </c>
      <c r="AC49" s="8" t="s">
        <v>3</v>
      </c>
      <c r="AD49" s="8" t="s">
        <v>3</v>
      </c>
      <c r="AE49" s="8" t="s">
        <v>3</v>
      </c>
      <c r="AF49" s="8" t="s">
        <v>3</v>
      </c>
      <c r="AG49" s="8" t="s">
        <v>3</v>
      </c>
    </row>
    <row r="50" spans="1:33" ht="16.5">
      <c r="A50" s="14" t="s">
        <v>11</v>
      </c>
      <c r="B50" s="15" t="s">
        <v>12</v>
      </c>
      <c r="C50" s="16"/>
      <c r="D50" s="1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2:33" ht="16.5">
      <c r="B51" s="15" t="s">
        <v>13</v>
      </c>
      <c r="C51" s="16"/>
      <c r="D51" s="17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2:33" ht="20.25" customHeight="1">
      <c r="B52" s="18"/>
      <c r="C52" s="16"/>
      <c r="D52" s="17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2:33" ht="20.25" customHeight="1">
      <c r="B53" s="18"/>
      <c r="C53" s="16"/>
      <c r="D53" s="1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2:33" ht="20.25" customHeight="1">
      <c r="B54" s="18"/>
      <c r="C54" s="16"/>
      <c r="D54" s="1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2:33" ht="20.25" customHeight="1">
      <c r="B55" s="18"/>
      <c r="C55" s="16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2:33" ht="20.25" customHeight="1">
      <c r="B56" s="18"/>
      <c r="C56" s="16"/>
      <c r="D56" s="1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2:33" ht="20.25" customHeight="1">
      <c r="B57" s="18"/>
      <c r="C57" s="16"/>
      <c r="D57" s="1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2:33" ht="20.25" customHeight="1">
      <c r="B58" s="18"/>
      <c r="C58" s="16"/>
      <c r="D58" s="1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2:33" ht="20.25" customHeight="1">
      <c r="B59" s="18"/>
      <c r="C59" s="16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2:33" ht="20.25" customHeight="1">
      <c r="B60" s="18"/>
      <c r="C60" s="16"/>
      <c r="D60" s="1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2:33" ht="20.25" customHeight="1">
      <c r="B61" s="18"/>
      <c r="C61" s="16"/>
      <c r="D61" s="1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2:33" ht="20.25" customHeight="1">
      <c r="B62" s="18"/>
      <c r="C62" s="16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2:33" ht="20.25" customHeight="1">
      <c r="B63" s="18"/>
      <c r="C63" s="16"/>
      <c r="D63" s="1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2:33" ht="20.25" customHeight="1">
      <c r="B64" s="18"/>
      <c r="C64" s="16"/>
      <c r="D64" s="1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2:33" ht="20.25" customHeight="1">
      <c r="B65" s="18"/>
      <c r="C65" s="1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2:33" ht="20.25" customHeight="1">
      <c r="B66" s="18"/>
      <c r="C66" s="18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2:33" ht="20.25" customHeight="1">
      <c r="B67" s="18"/>
      <c r="C67" s="18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2:33" ht="20.25" customHeight="1">
      <c r="B68" s="18"/>
      <c r="C68" s="18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2:33" ht="20.25" customHeight="1">
      <c r="B69" s="18"/>
      <c r="C69" s="1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2:33" ht="20.25" customHeight="1">
      <c r="B70" s="18"/>
      <c r="C70" s="1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2:33" ht="20.25" customHeight="1">
      <c r="B71" s="18"/>
      <c r="C71" s="1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2:33" ht="20.25" customHeight="1">
      <c r="B72" s="18"/>
      <c r="C72" s="1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2:33" ht="20.25" customHeight="1">
      <c r="B73" s="19"/>
      <c r="C73" s="1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2:33" ht="20.25" customHeight="1">
      <c r="B74" s="19"/>
      <c r="C74" s="1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2:33" ht="20.25" customHeight="1">
      <c r="B75" s="19"/>
      <c r="C75" s="1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2:33" ht="20.25" customHeight="1">
      <c r="B76" s="19"/>
      <c r="C76" s="1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2:33" ht="20.25" customHeight="1">
      <c r="B77" s="19"/>
      <c r="C77" s="1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2:33" ht="20.25" customHeight="1">
      <c r="B78" s="19"/>
      <c r="C78" s="1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2:33" ht="20.25" customHeight="1">
      <c r="B79" s="19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2:33" ht="20.25" customHeight="1">
      <c r="B80" s="19"/>
      <c r="C80" s="1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2:33" ht="20.25" customHeight="1">
      <c r="B81" s="19"/>
      <c r="C81" s="1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2:33" ht="20.25" customHeight="1">
      <c r="B82" s="19"/>
      <c r="C82" s="1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2:33" ht="20.25" customHeight="1">
      <c r="B83" s="19"/>
      <c r="C83" s="1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4:33" ht="20.25" customHeight="1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4:33" ht="20.25" customHeight="1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4:33" ht="20.2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</sheetData>
  <sheetProtection/>
  <mergeCells count="36">
    <mergeCell ref="A3:AG3"/>
    <mergeCell ref="A4:B5"/>
    <mergeCell ref="A6:A7"/>
    <mergeCell ref="B6:B7"/>
    <mergeCell ref="C4:AG4"/>
    <mergeCell ref="D5:E5"/>
    <mergeCell ref="D6:E6"/>
    <mergeCell ref="F5:G5"/>
    <mergeCell ref="F6:G6"/>
    <mergeCell ref="H5:I5"/>
    <mergeCell ref="P5:Q5"/>
    <mergeCell ref="P6:Q6"/>
    <mergeCell ref="R5:S5"/>
    <mergeCell ref="R6:S6"/>
    <mergeCell ref="H6:I6"/>
    <mergeCell ref="L5:M5"/>
    <mergeCell ref="L6:M6"/>
    <mergeCell ref="N5:O5"/>
    <mergeCell ref="N6:O6"/>
    <mergeCell ref="Z6:AA6"/>
    <mergeCell ref="AB5:AC5"/>
    <mergeCell ref="AB6:AC6"/>
    <mergeCell ref="V5:W5"/>
    <mergeCell ref="V6:W6"/>
    <mergeCell ref="X5:Y5"/>
    <mergeCell ref="X6:Y6"/>
    <mergeCell ref="A1:AG1"/>
    <mergeCell ref="J5:K5"/>
    <mergeCell ref="J6:K6"/>
    <mergeCell ref="AD5:AE5"/>
    <mergeCell ref="AD6:AE6"/>
    <mergeCell ref="AF5:AG5"/>
    <mergeCell ref="AF6:AG6"/>
    <mergeCell ref="Z5:AA5"/>
    <mergeCell ref="T5:U5"/>
    <mergeCell ref="T6:U6"/>
  </mergeCells>
  <printOptions horizontalCentered="1"/>
  <pageMargins left="0.25" right="0" top="0.1" bottom="0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P JINDAL GROUP OF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MAHARASHTRA SEAMLESS LTD</dc:creator>
  <cp:keywords/>
  <dc:description/>
  <cp:lastModifiedBy>Nitin</cp:lastModifiedBy>
  <cp:lastPrinted>2010-05-28T10:24:32Z</cp:lastPrinted>
  <dcterms:created xsi:type="dcterms:W3CDTF">2010-05-24T10:18:23Z</dcterms:created>
  <dcterms:modified xsi:type="dcterms:W3CDTF">2010-05-29T07:15:19Z</dcterms:modified>
  <cp:category/>
  <cp:version/>
  <cp:contentType/>
  <cp:contentStatus/>
</cp:coreProperties>
</file>